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метка 1" sheetId="1" r:id="rId1"/>
    <sheet name="сметка 2" sheetId="2" r:id="rId2"/>
    <sheet name="сметка 3" sheetId="3" r:id="rId3"/>
    <sheet name="сметка 4" sheetId="4" r:id="rId4"/>
  </sheets>
  <definedNames>
    <definedName name="_xlnm.Print_Area" localSheetId="0">'сметка 1'!$A$1:$G$54</definedName>
    <definedName name="_xlnm.Print_Area" localSheetId="1">'сметка 2'!$A$1:$G$57</definedName>
    <definedName name="Excel_BuiltIn_Print_Area" localSheetId="0">'сметка 1'!$B$1:$G$60</definedName>
  </definedNames>
  <calcPr fullCalcOnLoad="1"/>
</workbook>
</file>

<file path=xl/sharedStrings.xml><?xml version="1.0" encoding="utf-8"?>
<sst xmlns="http://schemas.openxmlformats.org/spreadsheetml/2006/main" count="362" uniqueCount="112">
  <si>
    <t>КОЛИЧЕСТВЕНА  СМЕТКА</t>
  </si>
  <si>
    <t>ОБЕКТ:</t>
  </si>
  <si>
    <t>Ремонтни работи на Клиника по педиатрия на МБАЛ НКБ ЕАД</t>
  </si>
  <si>
    <t>СМЕТКА 1</t>
  </si>
  <si>
    <t>ЧАСТ:</t>
  </si>
  <si>
    <t>ЕЛЕКТРО</t>
  </si>
  <si>
    <t xml:space="preserve"> </t>
  </si>
  <si>
    <t>№</t>
  </si>
  <si>
    <t>Наименование на стр.работа</t>
  </si>
  <si>
    <t>Мярка</t>
  </si>
  <si>
    <t>Кол.</t>
  </si>
  <si>
    <t>Ед. цена</t>
  </si>
  <si>
    <t>общо</t>
  </si>
  <si>
    <t>Преработка  на РТ-1 /разпределително табло по схема/</t>
  </si>
  <si>
    <t>бр</t>
  </si>
  <si>
    <t>Преработка  на РТ-2 /разпределително табло по схема/</t>
  </si>
  <si>
    <t xml:space="preserve">Доставка и монтаж на авт. предпазител С-10А в РТ-3  </t>
  </si>
  <si>
    <t>Демонтаж на осветителни тела</t>
  </si>
  <si>
    <t>бр.</t>
  </si>
  <si>
    <t xml:space="preserve">Доставка и монтаж на лум.осв.тяло 4х14вт с плексигласов капак </t>
  </si>
  <si>
    <t>Доставка и монтаж на лум.осв.тяло 4х14вт с огледална решетка</t>
  </si>
  <si>
    <t>Доставка и монтаж на лум.осв.тяло 2х28вт</t>
  </si>
  <si>
    <t>Доставка и монтаж на осв.тяло тип ”плафониера”</t>
  </si>
  <si>
    <t>Доставка и монтаж на противовлажен аплик с КЛЛ</t>
  </si>
  <si>
    <t>Доставка и монтаж на аплик с КЛЛ 11вт</t>
  </si>
  <si>
    <t>Направа на лампен излаз за аплици с СВТ до 8м изтеглен в тръби, скрито под мазилка</t>
  </si>
  <si>
    <t>Доставка и монтаж на ел. ключ за скрита инсталация обикновен, за аплици</t>
  </si>
  <si>
    <t>Доставка и полагане на проводник пввм 3х1,0 мм2</t>
  </si>
  <si>
    <t>м</t>
  </si>
  <si>
    <t>Доставка и полагане на проводник пввм 2х1,0 мм2 (ел. ключ)</t>
  </si>
  <si>
    <t>м'</t>
  </si>
  <si>
    <t>Доставка и монтаж на ел. ключ за скрита инсталация обикновен</t>
  </si>
  <si>
    <t>Доставка и монтаж на ел. ключ за скрита инсталация сериен</t>
  </si>
  <si>
    <t xml:space="preserve">Доставка и монтаж на ел. ключ със светл. сигнализация за скрита инсталация </t>
  </si>
  <si>
    <t>Доставка и монтаж конзоли за ел. ключ скрита инсталация</t>
  </si>
  <si>
    <t>Доставка и монтаж контакти “шуко” 10А за монтаж в модул</t>
  </si>
  <si>
    <t>Доставка и монтаж петорна модулна рамка</t>
  </si>
  <si>
    <t>Доставка и монтаж петорна конзола контакти</t>
  </si>
  <si>
    <t>Доставка и монтаж двойна конзола контакти</t>
  </si>
  <si>
    <t>Доставка и монтаж двойна модулна рамка</t>
  </si>
  <si>
    <t>Доставка и монтаж конзоли за контакти скрита инсталация</t>
  </si>
  <si>
    <t>Доставка и изтегляне на проводник СВТ 3х2,5 мм2</t>
  </si>
  <si>
    <t>Доставки и монтаж разклонителни кутии за скрит монтаж</t>
  </si>
  <si>
    <t>Доставка и монтаж на проводник UTP cat.5e</t>
  </si>
  <si>
    <t xml:space="preserve">Доставка и монтаж на розетка тип RJ45 в модул </t>
  </si>
  <si>
    <t>Доставка и полаганена проводник ТСВ(А)В 2х2х0,4мм2</t>
  </si>
  <si>
    <t xml:space="preserve">Доставка и монтаж на телефонна розетка RJ 11 в модул </t>
  </si>
  <si>
    <t>Доставка и полагане на гофрирана тръба ф 13 зад гипскартон</t>
  </si>
  <si>
    <t>Доставка и полагане на поцинкована шина 40/4мм в интензивно</t>
  </si>
  <si>
    <t>Доставка и набиване на заземители</t>
  </si>
  <si>
    <t>Доставка и монтаж на ревизионни клемни кутии</t>
  </si>
  <si>
    <t>Доставка и монтаж на осв.тяло с бактерицидна лампа 1х30Вт, IP-21 тип осветители /излъчватели/ със специален предпазител за очи тип „ветрило”, таванен монтаж</t>
  </si>
  <si>
    <t>Доставка и монтаж на ключ инсталац. обикновен за скрита инсталация със светлинна индикация за командване на бактерицидните осветители /излъчватели/</t>
  </si>
  <si>
    <t>Направа на лампен излаз за бактерицидни лампи с СВТ до 8м изтеглен в тръби, скрито под мазилка</t>
  </si>
  <si>
    <t>UV въздушен пречиствател с въздушна камера и вентилатор, мощност на бактерицидните лампи 2 х 55W, за безопасно пребиваване на хора в работното помещение</t>
  </si>
  <si>
    <t>Доставка и монтаж на ключ инсталац. обикновен за скрита инсталация със светлинна индикация за командване на UV въздушен пречиствател</t>
  </si>
  <si>
    <t>Направа на лампен излаз за UV въздушен пречиствател с СВТ до 8м изтеглен в тръби, скрито под мазилка</t>
  </si>
  <si>
    <t>ДРУГИ : Непредвидени разходи</t>
  </si>
  <si>
    <t>ОБЩО без ДДС</t>
  </si>
  <si>
    <t>ОБЩО с ДДС</t>
  </si>
  <si>
    <t xml:space="preserve">Забележка </t>
  </si>
  <si>
    <t>При съвпадане на ремонтните работи с реализацията на мерките за енергийна ефективност по фонд Козлодуй, ще отпаднат някои  осветителни тела (сметка 1).</t>
  </si>
  <si>
    <t>Приемен и диагностично-консултативен център към КП на МБАЛ НКБ</t>
  </si>
  <si>
    <t>СМЕТКА 2</t>
  </si>
  <si>
    <t>бившо котелно – сутерен и 1 етаж</t>
  </si>
  <si>
    <t>Наименование на стр. работа</t>
  </si>
  <si>
    <t>Доставка и монтаж  на РТ-4 и Рт-5 /разпределително табло по схема/</t>
  </si>
  <si>
    <t>Доставка и полагане на захранващ кабел СВТ 5х16мм2</t>
  </si>
  <si>
    <t>Доставка и полагане на захранващ кабел СВТ 3х10мм2</t>
  </si>
  <si>
    <t>Доставка и полагане на захранващ кабел СВТ 5х6мм2(ТОВ)</t>
  </si>
  <si>
    <t>Доставка и монтаж на лум.осв.тяло 4х14вт в ок.таван</t>
  </si>
  <si>
    <t>Доставка и монтаж на осв.тяло тип "луна"26вт в ок.таван</t>
  </si>
  <si>
    <t>Доставка и монтаж на лум.осв.тяло 1х28вт</t>
  </si>
  <si>
    <t>Доставка и монтаж на противовлажен аплик с КЛЛ 11вт</t>
  </si>
  <si>
    <t>Доставка и монтаж на противовлажна плафониера с КЛЛ 16вт</t>
  </si>
  <si>
    <t>Доставка и монтаж на осв.тяло тип”плафониера”</t>
  </si>
  <si>
    <t>Доставка и изтегляне на проводник СВТ 3х1,5 мм2</t>
  </si>
  <si>
    <t>Доставка и изтегляне на проводник СВТ 3х1,0 мм2</t>
  </si>
  <si>
    <t>Доставка и изтегляне на проводник СВТ 2х1,0 мм2 (ел. ключ)</t>
  </si>
  <si>
    <t>Доставка и полагане на проводник ПВВМ 3х1,5 мм2</t>
  </si>
  <si>
    <t>Доставка и монтаж на ел. ключ за скрита инсталация девиаторен</t>
  </si>
  <si>
    <t>Доставка и монтаж конзоли за ел. ключ в гипскартон</t>
  </si>
  <si>
    <t>Доставка и монтаж контакти “шуко” 10А за скрита инст.</t>
  </si>
  <si>
    <t>Доставка и монтаж четворна модулна рамка</t>
  </si>
  <si>
    <t>Доставка и монтаж конзоли за контакти “шуко”  в модул</t>
  </si>
  <si>
    <t>Доставка и монтаж единична конзола гипскартон контакти</t>
  </si>
  <si>
    <t>Доставка и изтегляне на проводник ПВВМ 3х2,5 мм2</t>
  </si>
  <si>
    <t>Доставка и монтаж разклонителни кутии за открит монтаж</t>
  </si>
  <si>
    <t>Доставка и монтаж на кабелна скара 150мм, над окачен таван</t>
  </si>
  <si>
    <t xml:space="preserve">Доставка и монтаж на евакуационни осветителни тела </t>
  </si>
  <si>
    <t>Доставка и монтаж на телефонен проводник ТСВ 20х2х0,5мм2</t>
  </si>
  <si>
    <t>Доставка и монтаж на телефонна реглета 10"</t>
  </si>
  <si>
    <t xml:space="preserve"> МЪЛНЕЗАЩИТНА ИНСТАЛАЦИЯ</t>
  </si>
  <si>
    <t>Доставка и полагане на Al гол проводник ф10мм</t>
  </si>
  <si>
    <t>кг</t>
  </si>
  <si>
    <t>Доставка и монтаж на държачи за било</t>
  </si>
  <si>
    <t>Доставка и монтаж на държачи за улук</t>
  </si>
  <si>
    <t>Доставка и монтаж на държачи за керемиди</t>
  </si>
  <si>
    <t>Доставка и монтаж на универсални клеми</t>
  </si>
  <si>
    <t>ОБЩО</t>
  </si>
  <si>
    <t>СМЕТКА 3</t>
  </si>
  <si>
    <t>бивш гараж – сутерен и 1 етаж</t>
  </si>
  <si>
    <t>Доставка и монтаж  на РТ-4.1 /разпределително табло по схема/</t>
  </si>
  <si>
    <t>СМЕТКА 4</t>
  </si>
  <si>
    <t>бившо котелно – 2 етаж</t>
  </si>
  <si>
    <t>Ед цена</t>
  </si>
  <si>
    <t>Доставка и монтаж  на РТ-4.2 /разпределително табло по схема/</t>
  </si>
  <si>
    <t>Доставка и полагане на захранващ кабел СВТ 5х6мм2</t>
  </si>
  <si>
    <t>Доставка и монтаж на лум. осв.тяло 4х14вт в ок.таван</t>
  </si>
  <si>
    <t>Доставка и монтаж на лум. осв.тяло 2х28вт</t>
  </si>
  <si>
    <t>Доставка и полагане на проводник ТСВ(А)В 2х2х0,4мм2</t>
  </si>
  <si>
    <t>Доставка и полагане на гофрирана тръба ф 13 зад гипсокартон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</si>
</sst>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#,##0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4" fontId="3" fillId="0" borderId="1" xfId="0" applyFont="1" applyBorder="1" applyAlignment="1">
      <alignment horizontal="right" wrapText="1"/>
    </xf>
    <xf numFmtId="164" fontId="4" fillId="0" borderId="0" xfId="0" applyFont="1" applyAlignment="1">
      <alignment wrapText="1"/>
    </xf>
    <xf numFmtId="164" fontId="0" fillId="0" borderId="1" xfId="0" applyBorder="1" applyAlignment="1">
      <alignment wrapText="1"/>
    </xf>
    <xf numFmtId="164" fontId="2" fillId="0" borderId="1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 wrapText="1"/>
    </xf>
    <xf numFmtId="164" fontId="5" fillId="0" borderId="0" xfId="0" applyFont="1" applyAlignment="1">
      <alignment wrapText="1"/>
    </xf>
    <xf numFmtId="164" fontId="6" fillId="0" borderId="0" xfId="0" applyFont="1" applyAlignment="1">
      <alignment wrapText="1"/>
    </xf>
    <xf numFmtId="164" fontId="3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3" fillId="0" borderId="0" xfId="0" applyFont="1" applyFill="1" applyBorder="1" applyAlignment="1">
      <alignment horizontal="left" vertical="center" wrapText="1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7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SheetLayoutView="100" workbookViewId="0" topLeftCell="A1">
      <selection activeCell="K17" sqref="K17"/>
    </sheetView>
  </sheetViews>
  <sheetFormatPr defaultColWidth="9.140625" defaultRowHeight="12.75"/>
  <cols>
    <col min="1" max="1" width="9.57421875" style="0" customWidth="1"/>
    <col min="2" max="2" width="5.421875" style="1" customWidth="1"/>
    <col min="3" max="3" width="46.421875" style="1" customWidth="1"/>
    <col min="4" max="4" width="7.421875" style="1" customWidth="1"/>
    <col min="5" max="5" width="7.28125" style="1" customWidth="1"/>
    <col min="6" max="6" width="6.7109375" style="1" customWidth="1"/>
    <col min="7" max="7" width="7.140625" style="1" customWidth="1"/>
    <col min="8" max="255" width="9.140625" style="1" customWidth="1"/>
  </cols>
  <sheetData>
    <row r="1" ht="18.75">
      <c r="C1" s="2" t="s">
        <v>0</v>
      </c>
    </row>
    <row r="2" spans="1:3" ht="15.75">
      <c r="A2" s="3" t="s">
        <v>1</v>
      </c>
      <c r="B2"/>
      <c r="C2" s="4" t="s">
        <v>2</v>
      </c>
    </row>
    <row r="3" spans="1:3" ht="15">
      <c r="A3" s="4" t="s">
        <v>3</v>
      </c>
      <c r="B3"/>
      <c r="C3" s="5"/>
    </row>
    <row r="4" spans="1:5" ht="15" customHeight="1">
      <c r="A4" s="3" t="s">
        <v>4</v>
      </c>
      <c r="B4"/>
      <c r="C4" s="6" t="s">
        <v>5</v>
      </c>
      <c r="D4" s="3"/>
      <c r="E4" s="3"/>
    </row>
    <row r="5" spans="2:5" ht="15">
      <c r="B5" s="7" t="s">
        <v>6</v>
      </c>
      <c r="C5" s="3"/>
      <c r="D5" s="7"/>
      <c r="E5" s="7"/>
    </row>
    <row r="6" spans="2:7" s="8" customFormat="1" ht="29.25">
      <c r="B6" s="9" t="s">
        <v>7</v>
      </c>
      <c r="C6" s="9" t="s">
        <v>8</v>
      </c>
      <c r="D6" s="9" t="s">
        <v>9</v>
      </c>
      <c r="E6" s="9" t="s">
        <v>10</v>
      </c>
      <c r="F6" s="10" t="s">
        <v>11</v>
      </c>
      <c r="G6" s="10" t="s">
        <v>12</v>
      </c>
    </row>
    <row r="7" spans="2:7" s="8" customFormat="1" ht="32.25">
      <c r="B7" s="11">
        <v>1</v>
      </c>
      <c r="C7" s="11" t="s">
        <v>13</v>
      </c>
      <c r="D7" s="11" t="s">
        <v>14</v>
      </c>
      <c r="E7" s="12">
        <v>1</v>
      </c>
      <c r="F7" s="13"/>
      <c r="G7" s="14">
        <f aca="true" t="shared" si="0" ref="G7:G44">E7*F7</f>
        <v>0</v>
      </c>
    </row>
    <row r="8" spans="2:7" s="8" customFormat="1" ht="32.25">
      <c r="B8" s="11">
        <v>2</v>
      </c>
      <c r="C8" s="11" t="s">
        <v>15</v>
      </c>
      <c r="D8" s="11" t="s">
        <v>14</v>
      </c>
      <c r="E8" s="12">
        <v>1</v>
      </c>
      <c r="F8" s="13"/>
      <c r="G8" s="14">
        <f t="shared" si="0"/>
        <v>0</v>
      </c>
    </row>
    <row r="9" spans="2:7" s="8" customFormat="1" ht="32.25">
      <c r="B9" s="11">
        <v>3</v>
      </c>
      <c r="C9" s="11" t="s">
        <v>16</v>
      </c>
      <c r="D9" s="11" t="s">
        <v>14</v>
      </c>
      <c r="E9" s="12">
        <v>1</v>
      </c>
      <c r="F9" s="13"/>
      <c r="G9" s="14">
        <f t="shared" si="0"/>
        <v>0</v>
      </c>
    </row>
    <row r="10" spans="2:7" s="8" customFormat="1" ht="17.25">
      <c r="B10" s="11">
        <v>4</v>
      </c>
      <c r="C10" s="15" t="s">
        <v>17</v>
      </c>
      <c r="D10" s="15" t="s">
        <v>18</v>
      </c>
      <c r="E10" s="15">
        <v>46</v>
      </c>
      <c r="F10" s="13"/>
      <c r="G10" s="14">
        <f t="shared" si="0"/>
        <v>0</v>
      </c>
    </row>
    <row r="11" spans="2:7" s="8" customFormat="1" ht="32.25">
      <c r="B11" s="11">
        <v>5</v>
      </c>
      <c r="C11" s="11" t="s">
        <v>19</v>
      </c>
      <c r="D11" s="11" t="s">
        <v>18</v>
      </c>
      <c r="E11" s="12">
        <v>16</v>
      </c>
      <c r="F11" s="13"/>
      <c r="G11" s="14">
        <f t="shared" si="0"/>
        <v>0</v>
      </c>
    </row>
    <row r="12" spans="2:7" s="8" customFormat="1" ht="32.25">
      <c r="B12" s="11">
        <v>6</v>
      </c>
      <c r="C12" s="11" t="s">
        <v>20</v>
      </c>
      <c r="D12" s="11" t="s">
        <v>18</v>
      </c>
      <c r="E12" s="12">
        <v>17</v>
      </c>
      <c r="F12" s="13"/>
      <c r="G12" s="14">
        <f t="shared" si="0"/>
        <v>0</v>
      </c>
    </row>
    <row r="13" spans="2:7" s="8" customFormat="1" ht="17.25">
      <c r="B13" s="11">
        <v>7</v>
      </c>
      <c r="C13" s="15" t="s">
        <v>21</v>
      </c>
      <c r="D13" s="15" t="s">
        <v>18</v>
      </c>
      <c r="E13" s="15">
        <v>23</v>
      </c>
      <c r="F13" s="13"/>
      <c r="G13" s="14">
        <f t="shared" si="0"/>
        <v>0</v>
      </c>
    </row>
    <row r="14" spans="2:7" s="8" customFormat="1" ht="32.25">
      <c r="B14" s="11">
        <v>8</v>
      </c>
      <c r="C14" s="15" t="s">
        <v>22</v>
      </c>
      <c r="D14" s="15" t="s">
        <v>18</v>
      </c>
      <c r="E14" s="15">
        <v>6</v>
      </c>
      <c r="F14" s="13"/>
      <c r="G14" s="14">
        <f t="shared" si="0"/>
        <v>0</v>
      </c>
    </row>
    <row r="15" spans="2:7" s="8" customFormat="1" ht="32.25">
      <c r="B15" s="11">
        <v>9</v>
      </c>
      <c r="C15" s="15" t="s">
        <v>23</v>
      </c>
      <c r="D15" s="15" t="s">
        <v>18</v>
      </c>
      <c r="E15" s="15">
        <v>7</v>
      </c>
      <c r="F15" s="13"/>
      <c r="G15" s="14">
        <f t="shared" si="0"/>
        <v>0</v>
      </c>
    </row>
    <row r="16" spans="2:7" s="8" customFormat="1" ht="17.25">
      <c r="B16" s="11">
        <v>10</v>
      </c>
      <c r="C16" s="15" t="s">
        <v>24</v>
      </c>
      <c r="D16" s="15" t="s">
        <v>18</v>
      </c>
      <c r="E16" s="15">
        <v>27</v>
      </c>
      <c r="F16" s="13"/>
      <c r="G16" s="14">
        <f t="shared" si="0"/>
        <v>0</v>
      </c>
    </row>
    <row r="17" spans="2:7" s="8" customFormat="1" ht="32.25">
      <c r="B17" s="11">
        <v>11</v>
      </c>
      <c r="C17" s="15" t="s">
        <v>25</v>
      </c>
      <c r="D17" s="15" t="s">
        <v>18</v>
      </c>
      <c r="E17" s="15">
        <v>27</v>
      </c>
      <c r="F17" s="13"/>
      <c r="G17" s="14">
        <f t="shared" si="0"/>
        <v>0</v>
      </c>
    </row>
    <row r="18" spans="2:7" s="8" customFormat="1" ht="32.25">
      <c r="B18" s="11">
        <v>12</v>
      </c>
      <c r="C18" s="15" t="s">
        <v>26</v>
      </c>
      <c r="D18" s="15" t="s">
        <v>14</v>
      </c>
      <c r="E18" s="16">
        <v>27</v>
      </c>
      <c r="F18" s="13"/>
      <c r="G18" s="14">
        <f t="shared" si="0"/>
        <v>0</v>
      </c>
    </row>
    <row r="19" spans="2:7" s="8" customFormat="1" ht="32.25">
      <c r="B19" s="11">
        <v>13</v>
      </c>
      <c r="C19" s="11" t="s">
        <v>27</v>
      </c>
      <c r="D19" s="11" t="s">
        <v>28</v>
      </c>
      <c r="E19" s="12">
        <v>50</v>
      </c>
      <c r="F19" s="13"/>
      <c r="G19" s="14">
        <f t="shared" si="0"/>
        <v>0</v>
      </c>
    </row>
    <row r="20" spans="2:7" ht="32.25">
      <c r="B20" s="11">
        <v>14</v>
      </c>
      <c r="C20" s="11" t="s">
        <v>29</v>
      </c>
      <c r="D20" s="11" t="s">
        <v>30</v>
      </c>
      <c r="E20" s="12">
        <v>25</v>
      </c>
      <c r="F20" s="13"/>
      <c r="G20" s="14">
        <f t="shared" si="0"/>
        <v>0</v>
      </c>
    </row>
    <row r="21" spans="2:7" ht="32.25">
      <c r="B21" s="11">
        <v>15</v>
      </c>
      <c r="C21" s="15" t="s">
        <v>31</v>
      </c>
      <c r="D21" s="15" t="s">
        <v>14</v>
      </c>
      <c r="E21" s="16">
        <v>8</v>
      </c>
      <c r="F21" s="13"/>
      <c r="G21" s="14">
        <f t="shared" si="0"/>
        <v>0</v>
      </c>
    </row>
    <row r="22" spans="2:7" ht="32.25">
      <c r="B22" s="11">
        <v>16</v>
      </c>
      <c r="C22" s="15" t="s">
        <v>32</v>
      </c>
      <c r="D22" s="15" t="s">
        <v>14</v>
      </c>
      <c r="E22" s="16">
        <v>2</v>
      </c>
      <c r="F22" s="13"/>
      <c r="G22" s="14">
        <f t="shared" si="0"/>
        <v>0</v>
      </c>
    </row>
    <row r="23" spans="2:7" ht="32.25">
      <c r="B23" s="11">
        <v>17</v>
      </c>
      <c r="C23" s="15" t="s">
        <v>33</v>
      </c>
      <c r="D23" s="15" t="s">
        <v>14</v>
      </c>
      <c r="E23" s="16">
        <v>1</v>
      </c>
      <c r="F23" s="13"/>
      <c r="G23" s="14">
        <f t="shared" si="0"/>
        <v>0</v>
      </c>
    </row>
    <row r="24" spans="2:7" ht="32.25">
      <c r="B24" s="11">
        <v>18</v>
      </c>
      <c r="C24" s="15" t="s">
        <v>34</v>
      </c>
      <c r="D24" s="15" t="s">
        <v>14</v>
      </c>
      <c r="E24" s="15">
        <v>11</v>
      </c>
      <c r="F24" s="13"/>
      <c r="G24" s="14">
        <f t="shared" si="0"/>
        <v>0</v>
      </c>
    </row>
    <row r="25" spans="2:7" ht="32.25">
      <c r="B25" s="11">
        <v>19</v>
      </c>
      <c r="C25" s="15" t="s">
        <v>35</v>
      </c>
      <c r="D25" s="15" t="s">
        <v>14</v>
      </c>
      <c r="E25" s="15">
        <v>46</v>
      </c>
      <c r="F25" s="13"/>
      <c r="G25" s="14">
        <f t="shared" si="0"/>
        <v>0</v>
      </c>
    </row>
    <row r="26" spans="2:7" ht="17.25">
      <c r="B26" s="11">
        <v>20</v>
      </c>
      <c r="C26" s="15" t="s">
        <v>36</v>
      </c>
      <c r="D26" s="15" t="s">
        <v>14</v>
      </c>
      <c r="E26" s="15">
        <v>3</v>
      </c>
      <c r="F26" s="13"/>
      <c r="G26" s="14">
        <f t="shared" si="0"/>
        <v>0</v>
      </c>
    </row>
    <row r="27" spans="2:7" ht="32.25">
      <c r="B27" s="11">
        <v>21</v>
      </c>
      <c r="C27" s="15" t="s">
        <v>37</v>
      </c>
      <c r="D27" s="15" t="s">
        <v>14</v>
      </c>
      <c r="E27" s="15">
        <v>4</v>
      </c>
      <c r="F27" s="13"/>
      <c r="G27" s="14">
        <f t="shared" si="0"/>
        <v>0</v>
      </c>
    </row>
    <row r="28" spans="2:7" ht="17.25">
      <c r="B28" s="11">
        <v>22</v>
      </c>
      <c r="C28" s="15" t="s">
        <v>38</v>
      </c>
      <c r="D28" s="15" t="s">
        <v>14</v>
      </c>
      <c r="E28" s="15">
        <v>3</v>
      </c>
      <c r="F28" s="13"/>
      <c r="G28" s="14">
        <f t="shared" si="0"/>
        <v>0</v>
      </c>
    </row>
    <row r="29" spans="2:7" ht="17.25">
      <c r="B29" s="11">
        <v>23</v>
      </c>
      <c r="C29" s="15" t="s">
        <v>39</v>
      </c>
      <c r="D29" s="15" t="s">
        <v>14</v>
      </c>
      <c r="E29" s="15">
        <v>3</v>
      </c>
      <c r="F29" s="13"/>
      <c r="G29" s="14">
        <f t="shared" si="0"/>
        <v>0</v>
      </c>
    </row>
    <row r="30" spans="2:7" ht="32.25">
      <c r="B30" s="11">
        <v>24</v>
      </c>
      <c r="C30" s="15" t="s">
        <v>40</v>
      </c>
      <c r="D30" s="15" t="s">
        <v>14</v>
      </c>
      <c r="E30" s="15">
        <v>6</v>
      </c>
      <c r="F30" s="13"/>
      <c r="G30" s="14">
        <f t="shared" si="0"/>
        <v>0</v>
      </c>
    </row>
    <row r="31" spans="2:7" ht="32.25">
      <c r="B31" s="11">
        <v>25</v>
      </c>
      <c r="C31" s="11" t="s">
        <v>41</v>
      </c>
      <c r="D31" s="11" t="s">
        <v>28</v>
      </c>
      <c r="E31" s="11">
        <v>80</v>
      </c>
      <c r="F31" s="13"/>
      <c r="G31" s="14">
        <f t="shared" si="0"/>
        <v>0</v>
      </c>
    </row>
    <row r="32" spans="2:7" ht="32.25">
      <c r="B32" s="11">
        <v>26</v>
      </c>
      <c r="C32" s="11" t="s">
        <v>42</v>
      </c>
      <c r="D32" s="11" t="s">
        <v>14</v>
      </c>
      <c r="E32" s="11">
        <v>2</v>
      </c>
      <c r="F32" s="13"/>
      <c r="G32" s="14">
        <f t="shared" si="0"/>
        <v>0</v>
      </c>
    </row>
    <row r="33" spans="2:7" ht="32.25">
      <c r="B33" s="11">
        <v>27</v>
      </c>
      <c r="C33" s="11" t="s">
        <v>43</v>
      </c>
      <c r="D33" s="11" t="s">
        <v>14</v>
      </c>
      <c r="E33" s="11">
        <v>30</v>
      </c>
      <c r="F33" s="13"/>
      <c r="G33" s="14">
        <f t="shared" si="0"/>
        <v>0</v>
      </c>
    </row>
    <row r="34" spans="2:7" ht="32.25">
      <c r="B34" s="11">
        <v>28</v>
      </c>
      <c r="C34" s="11" t="s">
        <v>44</v>
      </c>
      <c r="D34" s="11" t="s">
        <v>14</v>
      </c>
      <c r="E34" s="11">
        <v>1</v>
      </c>
      <c r="F34" s="13"/>
      <c r="G34" s="14">
        <f t="shared" si="0"/>
        <v>0</v>
      </c>
    </row>
    <row r="35" spans="2:7" ht="32.25">
      <c r="B35" s="11">
        <v>29</v>
      </c>
      <c r="C35" s="11" t="s">
        <v>45</v>
      </c>
      <c r="D35" s="11" t="s">
        <v>14</v>
      </c>
      <c r="E35" s="11">
        <v>30</v>
      </c>
      <c r="F35" s="13"/>
      <c r="G35" s="14">
        <f t="shared" si="0"/>
        <v>0</v>
      </c>
    </row>
    <row r="36" spans="2:7" ht="32.25">
      <c r="B36" s="11">
        <v>30</v>
      </c>
      <c r="C36" s="11" t="s">
        <v>46</v>
      </c>
      <c r="D36" s="11" t="s">
        <v>14</v>
      </c>
      <c r="E36" s="11">
        <v>1</v>
      </c>
      <c r="F36" s="13"/>
      <c r="G36" s="14">
        <f t="shared" si="0"/>
        <v>0</v>
      </c>
    </row>
    <row r="37" spans="2:7" s="8" customFormat="1" ht="32.25">
      <c r="B37" s="11">
        <v>31</v>
      </c>
      <c r="C37" s="11" t="s">
        <v>47</v>
      </c>
      <c r="D37" s="11" t="s">
        <v>28</v>
      </c>
      <c r="E37" s="12">
        <v>20</v>
      </c>
      <c r="F37" s="13"/>
      <c r="G37" s="14">
        <f t="shared" si="0"/>
        <v>0</v>
      </c>
    </row>
    <row r="38" spans="2:7" s="8" customFormat="1" ht="32.25">
      <c r="B38" s="11">
        <v>32</v>
      </c>
      <c r="C38" s="11" t="s">
        <v>48</v>
      </c>
      <c r="D38" s="11" t="s">
        <v>28</v>
      </c>
      <c r="E38" s="12">
        <v>60</v>
      </c>
      <c r="F38" s="13"/>
      <c r="G38" s="14">
        <f t="shared" si="0"/>
        <v>0</v>
      </c>
    </row>
    <row r="39" spans="2:7" s="8" customFormat="1" ht="17.25">
      <c r="B39" s="11">
        <v>33</v>
      </c>
      <c r="C39" s="11" t="s">
        <v>49</v>
      </c>
      <c r="D39" s="11" t="s">
        <v>14</v>
      </c>
      <c r="E39" s="12">
        <v>6</v>
      </c>
      <c r="F39" s="13"/>
      <c r="G39" s="14">
        <f t="shared" si="0"/>
        <v>0</v>
      </c>
    </row>
    <row r="40" spans="2:7" s="8" customFormat="1" ht="32.25">
      <c r="B40" s="11">
        <v>34</v>
      </c>
      <c r="C40" s="11" t="s">
        <v>50</v>
      </c>
      <c r="D40" s="11" t="s">
        <v>14</v>
      </c>
      <c r="E40" s="11">
        <v>2</v>
      </c>
      <c r="F40" s="13"/>
      <c r="G40" s="14">
        <f t="shared" si="0"/>
        <v>0</v>
      </c>
    </row>
    <row r="41" spans="2:7" s="8" customFormat="1" ht="76.5">
      <c r="B41" s="11">
        <v>35</v>
      </c>
      <c r="C41" s="11" t="s">
        <v>51</v>
      </c>
      <c r="D41" s="11" t="s">
        <v>14</v>
      </c>
      <c r="E41" s="11">
        <v>2</v>
      </c>
      <c r="F41" s="13"/>
      <c r="G41" s="14">
        <f t="shared" si="0"/>
        <v>0</v>
      </c>
    </row>
    <row r="42" spans="2:7" s="8" customFormat="1" ht="61.5">
      <c r="B42" s="11">
        <v>36</v>
      </c>
      <c r="C42" s="11" t="s">
        <v>52</v>
      </c>
      <c r="D42" s="11" t="s">
        <v>14</v>
      </c>
      <c r="E42" s="11">
        <v>2</v>
      </c>
      <c r="F42" s="13"/>
      <c r="G42" s="14">
        <f t="shared" si="0"/>
        <v>0</v>
      </c>
    </row>
    <row r="43" spans="2:7" s="8" customFormat="1" ht="47.25">
      <c r="B43" s="11">
        <v>37</v>
      </c>
      <c r="C43" s="11" t="s">
        <v>53</v>
      </c>
      <c r="D43" s="11" t="s">
        <v>14</v>
      </c>
      <c r="E43" s="11">
        <v>2</v>
      </c>
      <c r="F43" s="13"/>
      <c r="G43" s="14">
        <f t="shared" si="0"/>
        <v>0</v>
      </c>
    </row>
    <row r="44" spans="2:7" s="8" customFormat="1" ht="76.5">
      <c r="B44" s="11">
        <v>38</v>
      </c>
      <c r="C44" s="11" t="s">
        <v>54</v>
      </c>
      <c r="D44" s="11" t="s">
        <v>18</v>
      </c>
      <c r="E44" s="11">
        <v>4</v>
      </c>
      <c r="F44" s="13"/>
      <c r="G44" s="14">
        <f t="shared" si="0"/>
        <v>0</v>
      </c>
    </row>
    <row r="45" spans="2:7" s="8" customFormat="1" ht="61.5">
      <c r="B45" s="11">
        <v>39</v>
      </c>
      <c r="C45" s="11" t="s">
        <v>55</v>
      </c>
      <c r="D45" s="11" t="s">
        <v>18</v>
      </c>
      <c r="E45" s="11">
        <v>4</v>
      </c>
      <c r="F45" s="13"/>
      <c r="G45" s="14"/>
    </row>
    <row r="46" spans="2:7" s="8" customFormat="1" ht="47.25">
      <c r="B46" s="11">
        <v>40</v>
      </c>
      <c r="C46" s="11" t="s">
        <v>56</v>
      </c>
      <c r="D46" s="11" t="s">
        <v>14</v>
      </c>
      <c r="E46" s="11">
        <v>4</v>
      </c>
      <c r="F46" s="13"/>
      <c r="G46" s="14"/>
    </row>
    <row r="47" spans="2:7" ht="17.25">
      <c r="B47" s="11"/>
      <c r="C47" s="11" t="s">
        <v>6</v>
      </c>
      <c r="D47" s="11"/>
      <c r="E47" s="11"/>
      <c r="F47" s="13"/>
      <c r="G47" s="14"/>
    </row>
    <row r="48" spans="2:8" ht="17.25">
      <c r="B48" s="11">
        <v>41</v>
      </c>
      <c r="C48" s="15" t="s">
        <v>57</v>
      </c>
      <c r="D48" s="15"/>
      <c r="E48" s="17"/>
      <c r="F48" s="13"/>
      <c r="G48" s="14">
        <f>E48*F48</f>
        <v>0</v>
      </c>
      <c r="H48" s="18"/>
    </row>
    <row r="49" spans="2:7" ht="17.25">
      <c r="B49" s="11"/>
      <c r="C49" s="11" t="s">
        <v>6</v>
      </c>
      <c r="D49" s="11"/>
      <c r="E49" s="11"/>
      <c r="F49" s="19"/>
      <c r="G49" s="19"/>
    </row>
    <row r="50" spans="2:7" ht="15.75">
      <c r="B50" s="11"/>
      <c r="C50" s="20" t="s">
        <v>58</v>
      </c>
      <c r="D50" s="11"/>
      <c r="E50" s="11"/>
      <c r="F50" s="19"/>
      <c r="G50" s="19"/>
    </row>
    <row r="51" spans="2:10" ht="15.75">
      <c r="B51" s="21"/>
      <c r="C51" s="22" t="s">
        <v>59</v>
      </c>
      <c r="D51" s="21"/>
      <c r="E51" s="21"/>
      <c r="G51" s="23">
        <f>SUM(G7:G49)</f>
        <v>0</v>
      </c>
      <c r="J51" s="24"/>
    </row>
    <row r="52" spans="2:5" ht="15.75">
      <c r="B52" s="25"/>
      <c r="C52" s="26" t="s">
        <v>60</v>
      </c>
      <c r="D52" s="25"/>
      <c r="E52" s="25"/>
    </row>
    <row r="53" spans="2:7" ht="40.5" customHeight="1">
      <c r="B53" s="21"/>
      <c r="C53" s="27" t="s">
        <v>61</v>
      </c>
      <c r="D53" s="27"/>
      <c r="E53" s="27"/>
      <c r="F53" s="27"/>
      <c r="G53" s="27"/>
    </row>
  </sheetData>
  <sheetProtection selectLockedCells="1" selectUnlockedCells="1"/>
  <mergeCells count="1">
    <mergeCell ref="C53:G53"/>
  </mergeCells>
  <printOptions horizontalCentered="1"/>
  <pageMargins left="0.39375" right="0.39375" top="0.39375" bottom="0.5604166666666667" header="0.5118055555555555" footer="0.39375"/>
  <pageSetup firstPageNumber="1" useFirstPageNumber="1" fitToHeight="2" fitToWidth="1" horizontalDpi="300" verticalDpi="300" orientation="portrait" paperSize="9"/>
  <headerFooter alignWithMargins="0">
    <oddFooter>&amp;R&amp;"Arial,Bold"&amp;12&amp;P/&amp;N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BreakPreview" zoomScaleSheetLayoutView="100" workbookViewId="0" topLeftCell="A1">
      <selection activeCell="J45" sqref="J45"/>
    </sheetView>
  </sheetViews>
  <sheetFormatPr defaultColWidth="9.140625" defaultRowHeight="12.75"/>
  <cols>
    <col min="1" max="1" width="8.8515625" style="0" customWidth="1"/>
    <col min="2" max="2" width="5.57421875" style="1" customWidth="1"/>
    <col min="3" max="3" width="46.421875" style="1" customWidth="1"/>
    <col min="4" max="4" width="7.57421875" style="1" customWidth="1"/>
    <col min="5" max="5" width="7.28125" style="1" customWidth="1"/>
    <col min="6" max="6" width="6.7109375" style="1" customWidth="1"/>
    <col min="7" max="7" width="7.140625" style="1" customWidth="1"/>
    <col min="8" max="255" width="9.140625" style="1" customWidth="1"/>
  </cols>
  <sheetData>
    <row r="1" spans="1:6" ht="18.75">
      <c r="A1" s="28"/>
      <c r="B1" s="28"/>
      <c r="C1" s="2" t="s">
        <v>0</v>
      </c>
      <c r="D1" s="28"/>
      <c r="E1" s="28"/>
      <c r="F1" s="28"/>
    </row>
    <row r="2" spans="1:7" ht="15">
      <c r="A2" s="29" t="s">
        <v>1</v>
      </c>
      <c r="B2" s="28"/>
      <c r="C2" s="4" t="s">
        <v>62</v>
      </c>
      <c r="D2" s="28"/>
      <c r="E2" s="28"/>
      <c r="F2" s="28"/>
      <c r="G2" s="7"/>
    </row>
    <row r="3" spans="1:7" ht="15">
      <c r="A3" s="30" t="s">
        <v>63</v>
      </c>
      <c r="B3" s="28"/>
      <c r="C3" s="6" t="s">
        <v>64</v>
      </c>
      <c r="D3" s="28"/>
      <c r="E3" s="28"/>
      <c r="F3" s="28"/>
      <c r="G3" s="7"/>
    </row>
    <row r="4" spans="1:5" ht="15" customHeight="1">
      <c r="A4" s="29" t="s">
        <v>4</v>
      </c>
      <c r="B4"/>
      <c r="C4" s="6" t="s">
        <v>5</v>
      </c>
      <c r="D4" s="3"/>
      <c r="E4" s="3"/>
    </row>
    <row r="5" spans="2:5" ht="15">
      <c r="B5" s="7" t="s">
        <v>6</v>
      </c>
      <c r="C5" s="3"/>
      <c r="D5" s="7"/>
      <c r="E5" s="7"/>
    </row>
    <row r="6" spans="2:7" s="8" customFormat="1" ht="29.25">
      <c r="B6" s="9" t="s">
        <v>7</v>
      </c>
      <c r="C6" s="9" t="s">
        <v>65</v>
      </c>
      <c r="D6" s="9" t="s">
        <v>9</v>
      </c>
      <c r="E6" s="9" t="s">
        <v>10</v>
      </c>
      <c r="F6" s="10" t="s">
        <v>11</v>
      </c>
      <c r="G6" s="10" t="s">
        <v>12</v>
      </c>
    </row>
    <row r="7" spans="2:7" s="8" customFormat="1" ht="32.25">
      <c r="B7" s="11">
        <v>1</v>
      </c>
      <c r="C7" s="11" t="s">
        <v>66</v>
      </c>
      <c r="D7" s="11" t="s">
        <v>14</v>
      </c>
      <c r="E7" s="12">
        <v>2</v>
      </c>
      <c r="F7" s="13"/>
      <c r="G7" s="14">
        <f aca="true" t="shared" si="0" ref="G7:G47">E7*F7</f>
        <v>0</v>
      </c>
    </row>
    <row r="8" spans="2:7" s="8" customFormat="1" ht="32.25">
      <c r="B8" s="11">
        <v>2</v>
      </c>
      <c r="C8" s="11" t="s">
        <v>67</v>
      </c>
      <c r="D8" s="11" t="s">
        <v>28</v>
      </c>
      <c r="E8" s="12">
        <v>30</v>
      </c>
      <c r="F8" s="13"/>
      <c r="G8" s="14">
        <f t="shared" si="0"/>
        <v>0</v>
      </c>
    </row>
    <row r="9" spans="2:7" s="8" customFormat="1" ht="32.25">
      <c r="B9" s="11">
        <v>3</v>
      </c>
      <c r="C9" s="11" t="s">
        <v>68</v>
      </c>
      <c r="D9" s="11" t="s">
        <v>28</v>
      </c>
      <c r="E9" s="12">
        <v>20</v>
      </c>
      <c r="F9" s="13"/>
      <c r="G9" s="14">
        <f t="shared" si="0"/>
        <v>0</v>
      </c>
    </row>
    <row r="10" spans="2:7" s="8" customFormat="1" ht="32.25">
      <c r="B10" s="11">
        <v>4</v>
      </c>
      <c r="C10" s="11" t="s">
        <v>69</v>
      </c>
      <c r="D10" s="11" t="s">
        <v>28</v>
      </c>
      <c r="E10" s="12">
        <v>15</v>
      </c>
      <c r="F10" s="13"/>
      <c r="G10" s="14">
        <f t="shared" si="0"/>
        <v>0</v>
      </c>
    </row>
    <row r="11" spans="2:7" s="8" customFormat="1" ht="32.25">
      <c r="B11" s="11">
        <v>5</v>
      </c>
      <c r="C11" s="11" t="s">
        <v>70</v>
      </c>
      <c r="D11" s="11" t="s">
        <v>18</v>
      </c>
      <c r="E11" s="12">
        <v>13</v>
      </c>
      <c r="F11" s="13"/>
      <c r="G11" s="14">
        <f t="shared" si="0"/>
        <v>0</v>
      </c>
    </row>
    <row r="12" spans="2:7" s="8" customFormat="1" ht="32.25">
      <c r="B12" s="11">
        <v>6</v>
      </c>
      <c r="C12" s="11" t="s">
        <v>71</v>
      </c>
      <c r="D12" s="11" t="s">
        <v>18</v>
      </c>
      <c r="E12" s="12">
        <v>7</v>
      </c>
      <c r="F12" s="13"/>
      <c r="G12" s="14">
        <f t="shared" si="0"/>
        <v>0</v>
      </c>
    </row>
    <row r="13" spans="2:7" s="8" customFormat="1" ht="17.25">
      <c r="B13" s="11">
        <v>7</v>
      </c>
      <c r="C13" s="15" t="s">
        <v>21</v>
      </c>
      <c r="D13" s="15" t="s">
        <v>18</v>
      </c>
      <c r="E13" s="15">
        <v>28</v>
      </c>
      <c r="F13" s="13"/>
      <c r="G13" s="14">
        <f t="shared" si="0"/>
        <v>0</v>
      </c>
    </row>
    <row r="14" spans="2:7" s="8" customFormat="1" ht="17.25">
      <c r="B14" s="11">
        <v>8</v>
      </c>
      <c r="C14" s="15" t="s">
        <v>72</v>
      </c>
      <c r="D14" s="15" t="s">
        <v>18</v>
      </c>
      <c r="E14" s="15">
        <v>1</v>
      </c>
      <c r="F14" s="13"/>
      <c r="G14" s="14">
        <f t="shared" si="0"/>
        <v>0</v>
      </c>
    </row>
    <row r="15" spans="2:7" s="8" customFormat="1" ht="32.25">
      <c r="B15" s="11">
        <v>9</v>
      </c>
      <c r="C15" s="15" t="s">
        <v>73</v>
      </c>
      <c r="D15" s="15" t="s">
        <v>18</v>
      </c>
      <c r="E15" s="15">
        <v>1</v>
      </c>
      <c r="F15" s="13"/>
      <c r="G15" s="14">
        <f t="shared" si="0"/>
        <v>0</v>
      </c>
    </row>
    <row r="16" spans="2:7" s="8" customFormat="1" ht="32.25">
      <c r="B16" s="11">
        <v>10</v>
      </c>
      <c r="C16" s="15" t="s">
        <v>74</v>
      </c>
      <c r="D16" s="15" t="s">
        <v>18</v>
      </c>
      <c r="E16" s="15">
        <v>1</v>
      </c>
      <c r="F16" s="13"/>
      <c r="G16" s="14">
        <f t="shared" si="0"/>
        <v>0</v>
      </c>
    </row>
    <row r="17" spans="2:7" s="8" customFormat="1" ht="32.25">
      <c r="B17" s="11">
        <v>11</v>
      </c>
      <c r="C17" s="15" t="s">
        <v>75</v>
      </c>
      <c r="D17" s="15" t="s">
        <v>18</v>
      </c>
      <c r="E17" s="15">
        <v>5</v>
      </c>
      <c r="F17" s="13"/>
      <c r="G17" s="14">
        <f t="shared" si="0"/>
        <v>0</v>
      </c>
    </row>
    <row r="18" spans="2:7" s="8" customFormat="1" ht="32.25">
      <c r="B18" s="11">
        <v>12</v>
      </c>
      <c r="C18" s="11" t="s">
        <v>76</v>
      </c>
      <c r="D18" s="11" t="s">
        <v>28</v>
      </c>
      <c r="E18" s="12">
        <v>100</v>
      </c>
      <c r="F18" s="13"/>
      <c r="G18" s="14">
        <f t="shared" si="0"/>
        <v>0</v>
      </c>
    </row>
    <row r="19" spans="2:7" s="8" customFormat="1" ht="32.25">
      <c r="B19" s="11">
        <v>13</v>
      </c>
      <c r="C19" s="11" t="s">
        <v>77</v>
      </c>
      <c r="D19" s="11" t="s">
        <v>28</v>
      </c>
      <c r="E19" s="12">
        <v>80</v>
      </c>
      <c r="F19" s="13"/>
      <c r="G19" s="14">
        <f t="shared" si="0"/>
        <v>0</v>
      </c>
    </row>
    <row r="20" spans="2:7" ht="32.25">
      <c r="B20" s="11">
        <v>14</v>
      </c>
      <c r="C20" s="11" t="s">
        <v>78</v>
      </c>
      <c r="D20" s="11" t="s">
        <v>30</v>
      </c>
      <c r="E20" s="12">
        <v>30</v>
      </c>
      <c r="F20" s="13"/>
      <c r="G20" s="14">
        <f t="shared" si="0"/>
        <v>0</v>
      </c>
    </row>
    <row r="21" spans="2:7" s="8" customFormat="1" ht="32.25">
      <c r="B21" s="11">
        <v>15</v>
      </c>
      <c r="C21" s="11" t="s">
        <v>79</v>
      </c>
      <c r="D21" s="11" t="s">
        <v>28</v>
      </c>
      <c r="E21" s="12">
        <v>40</v>
      </c>
      <c r="F21" s="13"/>
      <c r="G21" s="14">
        <f t="shared" si="0"/>
        <v>0</v>
      </c>
    </row>
    <row r="22" spans="2:7" s="8" customFormat="1" ht="32.25">
      <c r="B22" s="11">
        <v>16</v>
      </c>
      <c r="C22" s="11" t="s">
        <v>27</v>
      </c>
      <c r="D22" s="11" t="s">
        <v>28</v>
      </c>
      <c r="E22" s="12">
        <v>80</v>
      </c>
      <c r="F22" s="13"/>
      <c r="G22" s="14">
        <f t="shared" si="0"/>
        <v>0</v>
      </c>
    </row>
    <row r="23" spans="2:7" ht="32.25">
      <c r="B23" s="11">
        <v>17</v>
      </c>
      <c r="C23" s="11" t="s">
        <v>29</v>
      </c>
      <c r="D23" s="11" t="s">
        <v>30</v>
      </c>
      <c r="E23" s="12">
        <v>30</v>
      </c>
      <c r="F23" s="13"/>
      <c r="G23" s="14">
        <f t="shared" si="0"/>
        <v>0</v>
      </c>
    </row>
    <row r="24" spans="2:7" ht="32.25">
      <c r="B24" s="11">
        <v>18</v>
      </c>
      <c r="C24" s="15" t="s">
        <v>31</v>
      </c>
      <c r="D24" s="15" t="s">
        <v>14</v>
      </c>
      <c r="E24" s="16">
        <v>13</v>
      </c>
      <c r="F24" s="13"/>
      <c r="G24" s="14">
        <f t="shared" si="0"/>
        <v>0</v>
      </c>
    </row>
    <row r="25" spans="2:7" ht="32.25">
      <c r="B25" s="11">
        <v>19</v>
      </c>
      <c r="C25" s="15" t="s">
        <v>32</v>
      </c>
      <c r="D25" s="15" t="s">
        <v>14</v>
      </c>
      <c r="E25" s="16">
        <v>5</v>
      </c>
      <c r="F25" s="13"/>
      <c r="G25" s="14">
        <f t="shared" si="0"/>
        <v>0</v>
      </c>
    </row>
    <row r="26" spans="2:7" ht="32.25">
      <c r="B26" s="11">
        <v>20</v>
      </c>
      <c r="C26" s="15" t="s">
        <v>80</v>
      </c>
      <c r="D26" s="15" t="s">
        <v>14</v>
      </c>
      <c r="E26" s="16">
        <v>2</v>
      </c>
      <c r="F26" s="13"/>
      <c r="G26" s="14">
        <f t="shared" si="0"/>
        <v>0</v>
      </c>
    </row>
    <row r="27" spans="2:7" ht="32.25">
      <c r="B27" s="11">
        <v>21</v>
      </c>
      <c r="C27" s="15" t="s">
        <v>81</v>
      </c>
      <c r="D27" s="15" t="s">
        <v>14</v>
      </c>
      <c r="E27" s="15">
        <v>11</v>
      </c>
      <c r="F27" s="13"/>
      <c r="G27" s="14">
        <f t="shared" si="0"/>
        <v>0</v>
      </c>
    </row>
    <row r="28" spans="2:7" ht="32.25">
      <c r="B28" s="11">
        <v>22</v>
      </c>
      <c r="C28" s="15" t="s">
        <v>34</v>
      </c>
      <c r="D28" s="15" t="s">
        <v>14</v>
      </c>
      <c r="E28" s="15">
        <v>9</v>
      </c>
      <c r="F28" s="13"/>
      <c r="G28" s="14">
        <f t="shared" si="0"/>
        <v>0</v>
      </c>
    </row>
    <row r="29" spans="2:7" ht="32.25">
      <c r="B29" s="11">
        <v>23</v>
      </c>
      <c r="C29" s="15" t="s">
        <v>82</v>
      </c>
      <c r="D29" s="15" t="s">
        <v>14</v>
      </c>
      <c r="E29" s="15">
        <v>17</v>
      </c>
      <c r="F29" s="13"/>
      <c r="G29" s="14">
        <f t="shared" si="0"/>
        <v>0</v>
      </c>
    </row>
    <row r="30" spans="2:7" ht="32.25">
      <c r="B30" s="11">
        <v>24</v>
      </c>
      <c r="C30" s="15" t="s">
        <v>35</v>
      </c>
      <c r="D30" s="15" t="s">
        <v>14</v>
      </c>
      <c r="E30" s="15">
        <v>12</v>
      </c>
      <c r="F30" s="13"/>
      <c r="G30" s="14">
        <f t="shared" si="0"/>
        <v>0</v>
      </c>
    </row>
    <row r="31" spans="2:7" ht="32.25">
      <c r="B31" s="11">
        <v>25</v>
      </c>
      <c r="C31" s="15" t="s">
        <v>83</v>
      </c>
      <c r="D31" s="15" t="s">
        <v>14</v>
      </c>
      <c r="E31" s="15">
        <v>6</v>
      </c>
      <c r="F31" s="13"/>
      <c r="G31" s="14">
        <f t="shared" si="0"/>
        <v>0</v>
      </c>
    </row>
    <row r="32" spans="2:7" ht="32.25">
      <c r="B32" s="11">
        <v>26</v>
      </c>
      <c r="C32" s="15" t="s">
        <v>84</v>
      </c>
      <c r="D32" s="15" t="s">
        <v>14</v>
      </c>
      <c r="E32" s="15">
        <v>12</v>
      </c>
      <c r="F32" s="13"/>
      <c r="G32" s="14">
        <f t="shared" si="0"/>
        <v>0</v>
      </c>
    </row>
    <row r="33" spans="2:7" ht="32.25">
      <c r="B33" s="11">
        <v>27</v>
      </c>
      <c r="C33" s="15" t="s">
        <v>85</v>
      </c>
      <c r="D33" s="15" t="s">
        <v>14</v>
      </c>
      <c r="E33" s="15">
        <v>11</v>
      </c>
      <c r="F33" s="13"/>
      <c r="G33" s="14">
        <f t="shared" si="0"/>
        <v>0</v>
      </c>
    </row>
    <row r="34" spans="2:7" ht="32.25">
      <c r="B34" s="11">
        <v>28</v>
      </c>
      <c r="C34" s="15" t="s">
        <v>40</v>
      </c>
      <c r="D34" s="15" t="s">
        <v>14</v>
      </c>
      <c r="E34" s="15">
        <v>6</v>
      </c>
      <c r="F34" s="13"/>
      <c r="G34" s="14">
        <f t="shared" si="0"/>
        <v>0</v>
      </c>
    </row>
    <row r="35" spans="2:7" ht="32.25">
      <c r="B35" s="11">
        <v>29</v>
      </c>
      <c r="C35" s="11" t="s">
        <v>41</v>
      </c>
      <c r="D35" s="11" t="s">
        <v>28</v>
      </c>
      <c r="E35" s="11">
        <v>200</v>
      </c>
      <c r="F35" s="13"/>
      <c r="G35" s="14">
        <f t="shared" si="0"/>
        <v>0</v>
      </c>
    </row>
    <row r="36" spans="2:7" ht="32.25">
      <c r="B36" s="11">
        <v>30</v>
      </c>
      <c r="C36" s="11" t="s">
        <v>86</v>
      </c>
      <c r="D36" s="11" t="s">
        <v>28</v>
      </c>
      <c r="E36" s="11">
        <v>220</v>
      </c>
      <c r="F36" s="13"/>
      <c r="G36" s="14">
        <f t="shared" si="0"/>
        <v>0</v>
      </c>
    </row>
    <row r="37" spans="2:7" ht="32.25">
      <c r="B37" s="11">
        <v>31</v>
      </c>
      <c r="C37" s="11" t="s">
        <v>87</v>
      </c>
      <c r="D37" s="11" t="s">
        <v>14</v>
      </c>
      <c r="E37" s="11">
        <v>12</v>
      </c>
      <c r="F37" s="13"/>
      <c r="G37" s="14">
        <f t="shared" si="0"/>
        <v>0</v>
      </c>
    </row>
    <row r="38" spans="2:7" ht="32.25">
      <c r="B38" s="11">
        <v>32</v>
      </c>
      <c r="C38" s="11" t="s">
        <v>42</v>
      </c>
      <c r="D38" s="11" t="s">
        <v>14</v>
      </c>
      <c r="E38" s="11">
        <v>10</v>
      </c>
      <c r="F38" s="13"/>
      <c r="G38" s="14">
        <f t="shared" si="0"/>
        <v>0</v>
      </c>
    </row>
    <row r="39" spans="2:7" ht="32.25">
      <c r="B39" s="11">
        <v>33</v>
      </c>
      <c r="C39" s="11" t="s">
        <v>88</v>
      </c>
      <c r="D39" s="11" t="s">
        <v>28</v>
      </c>
      <c r="E39" s="11">
        <v>24</v>
      </c>
      <c r="F39" s="13"/>
      <c r="G39" s="14">
        <f t="shared" si="0"/>
        <v>0</v>
      </c>
    </row>
    <row r="40" spans="2:7" ht="32.25">
      <c r="B40" s="11">
        <v>34</v>
      </c>
      <c r="C40" s="11" t="s">
        <v>89</v>
      </c>
      <c r="D40" s="11" t="s">
        <v>14</v>
      </c>
      <c r="E40" s="11">
        <v>8</v>
      </c>
      <c r="F40" s="13"/>
      <c r="G40" s="14">
        <f t="shared" si="0"/>
        <v>0</v>
      </c>
    </row>
    <row r="41" spans="2:7" ht="32.25">
      <c r="B41" s="11">
        <v>35</v>
      </c>
      <c r="C41" s="11" t="s">
        <v>43</v>
      </c>
      <c r="D41" s="11" t="s">
        <v>14</v>
      </c>
      <c r="E41" s="11">
        <v>100</v>
      </c>
      <c r="F41" s="13"/>
      <c r="G41" s="14">
        <f t="shared" si="0"/>
        <v>0</v>
      </c>
    </row>
    <row r="42" spans="2:7" ht="32.25">
      <c r="B42" s="11">
        <v>36</v>
      </c>
      <c r="C42" s="11" t="s">
        <v>44</v>
      </c>
      <c r="D42" s="11" t="s">
        <v>14</v>
      </c>
      <c r="E42" s="11">
        <v>5</v>
      </c>
      <c r="F42" s="13"/>
      <c r="G42" s="14">
        <f t="shared" si="0"/>
        <v>0</v>
      </c>
    </row>
    <row r="43" spans="2:7" ht="32.25">
      <c r="B43" s="11">
        <v>37</v>
      </c>
      <c r="C43" s="11" t="s">
        <v>90</v>
      </c>
      <c r="D43" s="11" t="s">
        <v>28</v>
      </c>
      <c r="E43" s="11">
        <v>50</v>
      </c>
      <c r="F43" s="13"/>
      <c r="G43" s="14">
        <f t="shared" si="0"/>
        <v>0</v>
      </c>
    </row>
    <row r="44" spans="2:7" ht="32.25">
      <c r="B44" s="11">
        <v>38</v>
      </c>
      <c r="C44" s="11" t="s">
        <v>91</v>
      </c>
      <c r="D44" s="11" t="s">
        <v>14</v>
      </c>
      <c r="E44" s="11">
        <v>2</v>
      </c>
      <c r="F44" s="13"/>
      <c r="G44" s="14">
        <f t="shared" si="0"/>
        <v>0</v>
      </c>
    </row>
    <row r="45" spans="2:7" ht="32.25">
      <c r="B45" s="11">
        <v>35</v>
      </c>
      <c r="C45" s="11" t="s">
        <v>45</v>
      </c>
      <c r="D45" s="11" t="s">
        <v>14</v>
      </c>
      <c r="E45" s="11">
        <v>130</v>
      </c>
      <c r="F45" s="13"/>
      <c r="G45" s="14">
        <f t="shared" si="0"/>
        <v>0</v>
      </c>
    </row>
    <row r="46" spans="2:7" ht="32.25">
      <c r="B46" s="11">
        <v>39</v>
      </c>
      <c r="C46" s="11" t="s">
        <v>46</v>
      </c>
      <c r="D46" s="11" t="s">
        <v>14</v>
      </c>
      <c r="E46" s="11">
        <v>5</v>
      </c>
      <c r="F46" s="13"/>
      <c r="G46" s="14">
        <f t="shared" si="0"/>
        <v>0</v>
      </c>
    </row>
    <row r="47" spans="2:7" s="8" customFormat="1" ht="32.25">
      <c r="B47" s="11">
        <v>40</v>
      </c>
      <c r="C47" s="11" t="s">
        <v>47</v>
      </c>
      <c r="D47" s="11" t="s">
        <v>28</v>
      </c>
      <c r="E47" s="12">
        <v>60</v>
      </c>
      <c r="F47" s="13"/>
      <c r="G47" s="14">
        <f t="shared" si="0"/>
        <v>0</v>
      </c>
    </row>
    <row r="48" spans="2:7" s="8" customFormat="1" ht="17.25">
      <c r="B48" s="11"/>
      <c r="C48" s="11" t="s">
        <v>92</v>
      </c>
      <c r="D48" s="11"/>
      <c r="E48" s="11"/>
      <c r="F48" s="13"/>
      <c r="G48" s="14"/>
    </row>
    <row r="49" spans="2:7" s="8" customFormat="1" ht="32.25">
      <c r="B49" s="11">
        <v>41</v>
      </c>
      <c r="C49" s="11" t="s">
        <v>93</v>
      </c>
      <c r="D49" s="11" t="s">
        <v>94</v>
      </c>
      <c r="E49" s="12">
        <v>4</v>
      </c>
      <c r="F49" s="13"/>
      <c r="G49" s="14"/>
    </row>
    <row r="50" spans="2:7" s="8" customFormat="1" ht="17.25">
      <c r="B50" s="11">
        <v>42</v>
      </c>
      <c r="C50" s="11" t="s">
        <v>95</v>
      </c>
      <c r="D50" s="11" t="s">
        <v>14</v>
      </c>
      <c r="E50" s="12">
        <v>25</v>
      </c>
      <c r="F50" s="13"/>
      <c r="G50" s="14"/>
    </row>
    <row r="51" spans="2:7" s="8" customFormat="1" ht="17.25">
      <c r="B51" s="11">
        <v>43</v>
      </c>
      <c r="C51" s="11" t="s">
        <v>96</v>
      </c>
      <c r="D51" s="11" t="s">
        <v>14</v>
      </c>
      <c r="E51" s="12">
        <v>2</v>
      </c>
      <c r="F51" s="13"/>
      <c r="G51" s="14"/>
    </row>
    <row r="52" spans="2:7" s="8" customFormat="1" ht="17.25">
      <c r="B52" s="11">
        <v>44</v>
      </c>
      <c r="C52" s="11" t="s">
        <v>97</v>
      </c>
      <c r="D52" s="11" t="s">
        <v>14</v>
      </c>
      <c r="E52" s="12">
        <v>20</v>
      </c>
      <c r="F52" s="13"/>
      <c r="G52" s="14"/>
    </row>
    <row r="53" spans="2:7" s="8" customFormat="1" ht="17.25">
      <c r="B53" s="11">
        <v>45</v>
      </c>
      <c r="C53" s="11" t="s">
        <v>98</v>
      </c>
      <c r="D53" s="11" t="s">
        <v>14</v>
      </c>
      <c r="E53" s="12">
        <v>10</v>
      </c>
      <c r="F53" s="13"/>
      <c r="G53" s="14"/>
    </row>
    <row r="54" spans="2:7" ht="17.25">
      <c r="B54" s="11"/>
      <c r="C54" s="11" t="s">
        <v>6</v>
      </c>
      <c r="D54" s="11"/>
      <c r="E54" s="11"/>
      <c r="F54" s="13"/>
      <c r="G54" s="14"/>
    </row>
    <row r="55" spans="2:8" ht="17.25">
      <c r="B55" s="11"/>
      <c r="C55" s="15" t="s">
        <v>57</v>
      </c>
      <c r="D55" s="15"/>
      <c r="E55" s="17">
        <v>0</v>
      </c>
      <c r="F55" s="13"/>
      <c r="G55" s="14">
        <f>E55*F55</f>
        <v>0</v>
      </c>
      <c r="H55" s="18" t="s">
        <v>6</v>
      </c>
    </row>
    <row r="56" spans="2:7" ht="15">
      <c r="B56" s="11"/>
      <c r="C56" s="11" t="s">
        <v>6</v>
      </c>
      <c r="D56" s="11"/>
      <c r="E56" s="11"/>
      <c r="F56" s="19"/>
      <c r="G56" s="19"/>
    </row>
    <row r="57" spans="2:10" ht="15.75">
      <c r="B57" s="21"/>
      <c r="C57" s="22" t="s">
        <v>99</v>
      </c>
      <c r="D57" s="21"/>
      <c r="E57" s="21"/>
      <c r="G57" s="23">
        <f>SUM(G7:G56)</f>
        <v>0</v>
      </c>
      <c r="I57" s="8" t="s">
        <v>6</v>
      </c>
      <c r="J57" s="24" t="s">
        <v>6</v>
      </c>
    </row>
  </sheetData>
  <sheetProtection selectLockedCells="1" selectUnlockedCells="1"/>
  <printOptions horizontalCentered="1"/>
  <pageMargins left="0.39375" right="0.39375" top="0.39375" bottom="0.5604166666666667" header="0.5118055555555555" footer="0.39375"/>
  <pageSetup firstPageNumber="1" useFirstPageNumber="1" fitToHeight="2" fitToWidth="1" horizontalDpi="300" verticalDpi="300" orientation="portrait" paperSize="9"/>
  <headerFooter alignWithMargins="0">
    <oddFooter>&amp;R&amp;"Arial,Bold"&amp;12&amp;P/&amp;N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SheetLayoutView="100" workbookViewId="0" topLeftCell="A1">
      <selection activeCell="Q34" sqref="Q34"/>
    </sheetView>
  </sheetViews>
  <sheetFormatPr defaultColWidth="9.140625" defaultRowHeight="12.75"/>
  <cols>
    <col min="1" max="1" width="9.28125" style="0" customWidth="1"/>
    <col min="2" max="2" width="5.421875" style="1" customWidth="1"/>
    <col min="3" max="3" width="46.7109375" style="1" customWidth="1"/>
    <col min="4" max="4" width="8.00390625" style="1" customWidth="1"/>
    <col min="5" max="5" width="7.28125" style="1" customWidth="1"/>
    <col min="6" max="6" width="6.7109375" style="1" customWidth="1"/>
    <col min="7" max="7" width="7.140625" style="1" customWidth="1"/>
    <col min="8" max="255" width="9.140625" style="1" customWidth="1"/>
  </cols>
  <sheetData>
    <row r="1" ht="18.75">
      <c r="C1" s="2" t="s">
        <v>0</v>
      </c>
    </row>
    <row r="2" spans="1:3" ht="15">
      <c r="A2" s="6" t="s">
        <v>1</v>
      </c>
      <c r="B2"/>
      <c r="C2" s="4" t="s">
        <v>62</v>
      </c>
    </row>
    <row r="3" spans="1:5" ht="15" customHeight="1">
      <c r="A3" s="4" t="s">
        <v>100</v>
      </c>
      <c r="B3"/>
      <c r="C3" s="6" t="s">
        <v>101</v>
      </c>
      <c r="D3" s="3"/>
      <c r="E3" s="3"/>
    </row>
    <row r="4" spans="1:3" ht="15" customHeight="1">
      <c r="A4" s="6" t="s">
        <v>4</v>
      </c>
      <c r="B4"/>
      <c r="C4" s="6" t="s">
        <v>5</v>
      </c>
    </row>
    <row r="5" spans="2:5" ht="15">
      <c r="B5" s="7" t="s">
        <v>6</v>
      </c>
      <c r="C5" s="3"/>
      <c r="D5" s="7"/>
      <c r="E5" s="7"/>
    </row>
    <row r="6" spans="2:7" s="8" customFormat="1" ht="29.25">
      <c r="B6" s="9" t="s">
        <v>7</v>
      </c>
      <c r="C6" s="9" t="s">
        <v>8</v>
      </c>
      <c r="D6" s="9" t="s">
        <v>9</v>
      </c>
      <c r="E6" s="9" t="s">
        <v>10</v>
      </c>
      <c r="F6" s="10" t="s">
        <v>11</v>
      </c>
      <c r="G6" s="10" t="s">
        <v>12</v>
      </c>
    </row>
    <row r="7" spans="2:7" s="8" customFormat="1" ht="32.25">
      <c r="B7" s="11">
        <v>1</v>
      </c>
      <c r="C7" s="11" t="s">
        <v>102</v>
      </c>
      <c r="D7" s="11" t="s">
        <v>14</v>
      </c>
      <c r="E7" s="12">
        <v>1</v>
      </c>
      <c r="F7" s="13"/>
      <c r="G7" s="14">
        <f aca="true" t="shared" si="0" ref="G7:G37">E7*F7</f>
        <v>0</v>
      </c>
    </row>
    <row r="8" spans="2:7" s="8" customFormat="1" ht="32.25">
      <c r="B8" s="11">
        <v>3</v>
      </c>
      <c r="C8" s="11" t="s">
        <v>68</v>
      </c>
      <c r="D8" s="11" t="s">
        <v>28</v>
      </c>
      <c r="E8" s="12">
        <v>20</v>
      </c>
      <c r="F8" s="13"/>
      <c r="G8" s="14">
        <f t="shared" si="0"/>
        <v>0</v>
      </c>
    </row>
    <row r="9" spans="2:7" s="8" customFormat="1" ht="32.25">
      <c r="B9" s="11">
        <v>5</v>
      </c>
      <c r="C9" s="11" t="s">
        <v>70</v>
      </c>
      <c r="D9" s="11" t="s">
        <v>18</v>
      </c>
      <c r="E9" s="12">
        <v>10</v>
      </c>
      <c r="F9" s="13"/>
      <c r="G9" s="14">
        <f t="shared" si="0"/>
        <v>0</v>
      </c>
    </row>
    <row r="10" spans="2:7" s="8" customFormat="1" ht="17.25">
      <c r="B10" s="11">
        <v>7</v>
      </c>
      <c r="C10" s="15" t="s">
        <v>21</v>
      </c>
      <c r="D10" s="15" t="s">
        <v>18</v>
      </c>
      <c r="E10" s="15">
        <v>15</v>
      </c>
      <c r="F10" s="13"/>
      <c r="G10" s="14">
        <f t="shared" si="0"/>
        <v>0</v>
      </c>
    </row>
    <row r="11" spans="2:7" s="8" customFormat="1" ht="32.25">
      <c r="B11" s="11">
        <v>11</v>
      </c>
      <c r="C11" s="15" t="s">
        <v>75</v>
      </c>
      <c r="D11" s="15" t="s">
        <v>18</v>
      </c>
      <c r="E11" s="15">
        <v>5</v>
      </c>
      <c r="F11" s="13"/>
      <c r="G11" s="14">
        <f t="shared" si="0"/>
        <v>0</v>
      </c>
    </row>
    <row r="12" spans="2:7" s="8" customFormat="1" ht="32.25">
      <c r="B12" s="11">
        <v>12</v>
      </c>
      <c r="C12" s="11" t="s">
        <v>76</v>
      </c>
      <c r="D12" s="11" t="s">
        <v>28</v>
      </c>
      <c r="E12" s="12">
        <v>25</v>
      </c>
      <c r="F12" s="13"/>
      <c r="G12" s="14">
        <f t="shared" si="0"/>
        <v>0</v>
      </c>
    </row>
    <row r="13" spans="2:7" s="8" customFormat="1" ht="32.25">
      <c r="B13" s="11">
        <v>13</v>
      </c>
      <c r="C13" s="11" t="s">
        <v>77</v>
      </c>
      <c r="D13" s="11" t="s">
        <v>28</v>
      </c>
      <c r="E13" s="12">
        <v>70</v>
      </c>
      <c r="F13" s="13"/>
      <c r="G13" s="14">
        <f t="shared" si="0"/>
        <v>0</v>
      </c>
    </row>
    <row r="14" spans="2:7" ht="32.25">
      <c r="B14" s="11">
        <v>14</v>
      </c>
      <c r="C14" s="11" t="s">
        <v>78</v>
      </c>
      <c r="D14" s="11" t="s">
        <v>30</v>
      </c>
      <c r="E14" s="12">
        <v>10</v>
      </c>
      <c r="F14" s="13"/>
      <c r="G14" s="14">
        <f t="shared" si="0"/>
        <v>0</v>
      </c>
    </row>
    <row r="15" spans="2:7" s="8" customFormat="1" ht="32.25">
      <c r="B15" s="11">
        <v>15</v>
      </c>
      <c r="C15" s="11" t="s">
        <v>79</v>
      </c>
      <c r="D15" s="11" t="s">
        <v>28</v>
      </c>
      <c r="E15" s="12">
        <v>30</v>
      </c>
      <c r="F15" s="13"/>
      <c r="G15" s="14">
        <f t="shared" si="0"/>
        <v>0</v>
      </c>
    </row>
    <row r="16" spans="2:7" s="8" customFormat="1" ht="32.25">
      <c r="B16" s="11">
        <v>16</v>
      </c>
      <c r="C16" s="11" t="s">
        <v>27</v>
      </c>
      <c r="D16" s="11" t="s">
        <v>28</v>
      </c>
      <c r="E16" s="12">
        <v>70</v>
      </c>
      <c r="F16" s="13"/>
      <c r="G16" s="14">
        <f t="shared" si="0"/>
        <v>0</v>
      </c>
    </row>
    <row r="17" spans="2:7" ht="32.25">
      <c r="B17" s="11">
        <v>17</v>
      </c>
      <c r="C17" s="11" t="s">
        <v>29</v>
      </c>
      <c r="D17" s="11" t="s">
        <v>30</v>
      </c>
      <c r="E17" s="12">
        <v>25</v>
      </c>
      <c r="F17" s="13"/>
      <c r="G17" s="14">
        <f t="shared" si="0"/>
        <v>0</v>
      </c>
    </row>
    <row r="18" spans="2:7" ht="32.25">
      <c r="B18" s="11">
        <v>18</v>
      </c>
      <c r="C18" s="15" t="s">
        <v>31</v>
      </c>
      <c r="D18" s="15" t="s">
        <v>14</v>
      </c>
      <c r="E18" s="16">
        <v>9</v>
      </c>
      <c r="F18" s="13"/>
      <c r="G18" s="14">
        <f t="shared" si="0"/>
        <v>0</v>
      </c>
    </row>
    <row r="19" spans="2:7" ht="32.25">
      <c r="B19" s="11">
        <v>19</v>
      </c>
      <c r="C19" s="15" t="s">
        <v>32</v>
      </c>
      <c r="D19" s="15" t="s">
        <v>14</v>
      </c>
      <c r="E19" s="16">
        <v>3</v>
      </c>
      <c r="F19" s="13"/>
      <c r="G19" s="14">
        <f t="shared" si="0"/>
        <v>0</v>
      </c>
    </row>
    <row r="20" spans="2:7" ht="32.25">
      <c r="B20" s="11">
        <v>21</v>
      </c>
      <c r="C20" s="15" t="s">
        <v>81</v>
      </c>
      <c r="D20" s="15" t="s">
        <v>14</v>
      </c>
      <c r="E20" s="15">
        <v>4</v>
      </c>
      <c r="F20" s="13"/>
      <c r="G20" s="14">
        <f t="shared" si="0"/>
        <v>0</v>
      </c>
    </row>
    <row r="21" spans="2:7" ht="32.25">
      <c r="B21" s="11">
        <v>22</v>
      </c>
      <c r="C21" s="15" t="s">
        <v>34</v>
      </c>
      <c r="D21" s="15" t="s">
        <v>14</v>
      </c>
      <c r="E21" s="15">
        <v>8</v>
      </c>
      <c r="F21" s="13"/>
      <c r="G21" s="14">
        <f t="shared" si="0"/>
        <v>0</v>
      </c>
    </row>
    <row r="22" spans="2:7" ht="32.25">
      <c r="B22" s="11">
        <v>23</v>
      </c>
      <c r="C22" s="15" t="s">
        <v>82</v>
      </c>
      <c r="D22" s="15" t="s">
        <v>14</v>
      </c>
      <c r="E22" s="15">
        <v>9</v>
      </c>
      <c r="F22" s="13"/>
      <c r="G22" s="14">
        <f t="shared" si="0"/>
        <v>0</v>
      </c>
    </row>
    <row r="23" spans="2:7" ht="32.25">
      <c r="B23" s="11">
        <v>24</v>
      </c>
      <c r="C23" s="15" t="s">
        <v>35</v>
      </c>
      <c r="D23" s="15" t="s">
        <v>14</v>
      </c>
      <c r="E23" s="15">
        <v>6</v>
      </c>
      <c r="F23" s="13"/>
      <c r="G23" s="14">
        <f t="shared" si="0"/>
        <v>0</v>
      </c>
    </row>
    <row r="24" spans="2:7" ht="17.25">
      <c r="B24" s="11">
        <v>25</v>
      </c>
      <c r="C24" s="15" t="s">
        <v>83</v>
      </c>
      <c r="D24" s="15" t="s">
        <v>14</v>
      </c>
      <c r="E24" s="15">
        <v>3</v>
      </c>
      <c r="F24" s="13"/>
      <c r="G24" s="14">
        <f t="shared" si="0"/>
        <v>0</v>
      </c>
    </row>
    <row r="25" spans="2:7" ht="32.25">
      <c r="B25" s="11">
        <v>26</v>
      </c>
      <c r="C25" s="15" t="s">
        <v>84</v>
      </c>
      <c r="D25" s="15" t="s">
        <v>14</v>
      </c>
      <c r="E25" s="15">
        <v>3</v>
      </c>
      <c r="F25" s="13"/>
      <c r="G25" s="14">
        <f t="shared" si="0"/>
        <v>0</v>
      </c>
    </row>
    <row r="26" spans="2:7" ht="32.25">
      <c r="B26" s="11">
        <v>27</v>
      </c>
      <c r="C26" s="15" t="s">
        <v>85</v>
      </c>
      <c r="D26" s="15" t="s">
        <v>14</v>
      </c>
      <c r="E26" s="15">
        <v>9</v>
      </c>
      <c r="F26" s="13"/>
      <c r="G26" s="14">
        <f t="shared" si="0"/>
        <v>0</v>
      </c>
    </row>
    <row r="27" spans="2:7" ht="32.25">
      <c r="B27" s="11">
        <v>28</v>
      </c>
      <c r="C27" s="15" t="s">
        <v>40</v>
      </c>
      <c r="D27" s="15" t="s">
        <v>14</v>
      </c>
      <c r="E27" s="15">
        <v>6</v>
      </c>
      <c r="F27" s="13"/>
      <c r="G27" s="14">
        <f t="shared" si="0"/>
        <v>0</v>
      </c>
    </row>
    <row r="28" spans="2:7" ht="32.25">
      <c r="B28" s="11">
        <v>29</v>
      </c>
      <c r="C28" s="11" t="s">
        <v>41</v>
      </c>
      <c r="D28" s="11" t="s">
        <v>28</v>
      </c>
      <c r="E28" s="11">
        <v>60</v>
      </c>
      <c r="F28" s="13"/>
      <c r="G28" s="14">
        <f t="shared" si="0"/>
        <v>0</v>
      </c>
    </row>
    <row r="29" spans="2:7" ht="32.25">
      <c r="B29" s="11">
        <v>31</v>
      </c>
      <c r="C29" s="11" t="s">
        <v>87</v>
      </c>
      <c r="D29" s="11" t="s">
        <v>14</v>
      </c>
      <c r="E29" s="11">
        <v>8</v>
      </c>
      <c r="F29" s="13"/>
      <c r="G29" s="14">
        <f t="shared" si="0"/>
        <v>0</v>
      </c>
    </row>
    <row r="30" spans="2:7" ht="32.25">
      <c r="B30" s="11">
        <v>32</v>
      </c>
      <c r="C30" s="11" t="s">
        <v>42</v>
      </c>
      <c r="D30" s="11" t="s">
        <v>14</v>
      </c>
      <c r="E30" s="11">
        <v>6</v>
      </c>
      <c r="F30" s="13"/>
      <c r="G30" s="14">
        <f t="shared" si="0"/>
        <v>0</v>
      </c>
    </row>
    <row r="31" spans="2:7" ht="32.25">
      <c r="B31" s="11">
        <v>33</v>
      </c>
      <c r="C31" s="11" t="s">
        <v>88</v>
      </c>
      <c r="D31" s="11" t="s">
        <v>28</v>
      </c>
      <c r="E31" s="11">
        <v>21</v>
      </c>
      <c r="F31" s="13"/>
      <c r="G31" s="14">
        <f t="shared" si="0"/>
        <v>0</v>
      </c>
    </row>
    <row r="32" spans="2:7" ht="32.25">
      <c r="B32" s="11">
        <v>34</v>
      </c>
      <c r="C32" s="11" t="s">
        <v>89</v>
      </c>
      <c r="D32" s="11" t="s">
        <v>14</v>
      </c>
      <c r="E32" s="11">
        <v>4</v>
      </c>
      <c r="F32" s="13"/>
      <c r="G32" s="14">
        <f t="shared" si="0"/>
        <v>0</v>
      </c>
    </row>
    <row r="33" spans="2:7" ht="17.25">
      <c r="B33" s="11">
        <v>35</v>
      </c>
      <c r="C33" s="11" t="s">
        <v>43</v>
      </c>
      <c r="D33" s="11" t="s">
        <v>14</v>
      </c>
      <c r="E33" s="11">
        <v>120</v>
      </c>
      <c r="F33" s="13"/>
      <c r="G33" s="14">
        <f t="shared" si="0"/>
        <v>0</v>
      </c>
    </row>
    <row r="34" spans="2:7" ht="32.25">
      <c r="B34" s="11">
        <v>36</v>
      </c>
      <c r="C34" s="11" t="s">
        <v>44</v>
      </c>
      <c r="D34" s="11" t="s">
        <v>14</v>
      </c>
      <c r="E34" s="11">
        <v>3</v>
      </c>
      <c r="F34" s="13"/>
      <c r="G34" s="14">
        <f t="shared" si="0"/>
        <v>0</v>
      </c>
    </row>
    <row r="35" spans="2:7" ht="32.25">
      <c r="B35" s="11">
        <v>35</v>
      </c>
      <c r="C35" s="11" t="s">
        <v>45</v>
      </c>
      <c r="D35" s="11" t="s">
        <v>14</v>
      </c>
      <c r="E35" s="11">
        <v>150</v>
      </c>
      <c r="F35" s="13"/>
      <c r="G35" s="14">
        <f t="shared" si="0"/>
        <v>0</v>
      </c>
    </row>
    <row r="36" spans="2:7" ht="32.25">
      <c r="B36" s="11">
        <v>39</v>
      </c>
      <c r="C36" s="11" t="s">
        <v>46</v>
      </c>
      <c r="D36" s="11" t="s">
        <v>14</v>
      </c>
      <c r="E36" s="11">
        <v>3</v>
      </c>
      <c r="F36" s="13"/>
      <c r="G36" s="14">
        <f t="shared" si="0"/>
        <v>0</v>
      </c>
    </row>
    <row r="37" spans="2:7" s="8" customFormat="1" ht="32.25">
      <c r="B37" s="11">
        <v>40</v>
      </c>
      <c r="C37" s="11" t="s">
        <v>47</v>
      </c>
      <c r="D37" s="11" t="s">
        <v>28</v>
      </c>
      <c r="E37" s="12">
        <v>60</v>
      </c>
      <c r="F37" s="13"/>
      <c r="G37" s="14">
        <f t="shared" si="0"/>
        <v>0</v>
      </c>
    </row>
    <row r="38" spans="2:7" ht="15">
      <c r="B38" s="11"/>
      <c r="C38" s="11"/>
      <c r="D38" s="11"/>
      <c r="E38" s="11"/>
      <c r="F38" s="13"/>
      <c r="G38" s="14"/>
    </row>
    <row r="39" spans="2:8" ht="17.25">
      <c r="B39" s="11"/>
      <c r="C39" s="15" t="s">
        <v>57</v>
      </c>
      <c r="D39" s="15"/>
      <c r="E39" s="17"/>
      <c r="F39" s="13"/>
      <c r="G39" s="14">
        <f>E39*F39</f>
        <v>0</v>
      </c>
      <c r="H39" s="18"/>
    </row>
    <row r="40" spans="2:7" ht="15">
      <c r="B40" s="11"/>
      <c r="C40" s="11" t="s">
        <v>6</v>
      </c>
      <c r="D40" s="11"/>
      <c r="E40" s="11"/>
      <c r="F40" s="19"/>
      <c r="G40" s="19"/>
    </row>
    <row r="41" spans="2:10" ht="15.75">
      <c r="B41" s="21"/>
      <c r="C41" s="22" t="s">
        <v>99</v>
      </c>
      <c r="D41" s="21"/>
      <c r="E41" s="21"/>
      <c r="G41" s="23">
        <f>SUM(G7:G40)</f>
        <v>0</v>
      </c>
      <c r="J41" s="24"/>
    </row>
  </sheetData>
  <sheetProtection selectLockedCells="1" selectUnlockedCells="1"/>
  <printOptions horizontalCentered="1"/>
  <pageMargins left="0.39375" right="0.39375" top="0.39375" bottom="0.5604166666666667" header="0.5118055555555555" footer="0.39375"/>
  <pageSetup firstPageNumber="1" useFirstPageNumber="1" fitToHeight="2" fitToWidth="1" horizontalDpi="300" verticalDpi="300" orientation="portrait" paperSize="9"/>
  <headerFooter alignWithMargins="0">
    <oddFooter>&amp;R&amp;"Arial,Bold"&amp;12&amp;P/&amp;N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SheetLayoutView="100" workbookViewId="0" topLeftCell="A1">
      <selection activeCell="M30" sqref="M30"/>
    </sheetView>
  </sheetViews>
  <sheetFormatPr defaultColWidth="9.140625" defaultRowHeight="12.75"/>
  <cols>
    <col min="1" max="1" width="8.7109375" style="0" customWidth="1"/>
    <col min="2" max="2" width="5.421875" style="1" customWidth="1"/>
    <col min="3" max="3" width="46.140625" style="1" customWidth="1"/>
    <col min="4" max="4" width="7.421875" style="1" customWidth="1"/>
    <col min="5" max="5" width="7.28125" style="1" customWidth="1"/>
    <col min="6" max="6" width="6.7109375" style="1" customWidth="1"/>
    <col min="7" max="7" width="7.140625" style="1" customWidth="1"/>
    <col min="8" max="255" width="9.140625" style="1" customWidth="1"/>
  </cols>
  <sheetData>
    <row r="1" spans="1:12" ht="18.75">
      <c r="A1" s="28"/>
      <c r="B1" s="28"/>
      <c r="C1" s="2" t="s">
        <v>0</v>
      </c>
      <c r="D1" s="28"/>
      <c r="E1" s="28"/>
      <c r="L1" s="31"/>
    </row>
    <row r="2" spans="1:12" ht="15">
      <c r="A2" s="6" t="s">
        <v>1</v>
      </c>
      <c r="B2" s="28"/>
      <c r="C2" s="4" t="s">
        <v>62</v>
      </c>
      <c r="D2" s="28"/>
      <c r="E2" s="28"/>
      <c r="L2" s="23"/>
    </row>
    <row r="3" spans="1:5" ht="15" customHeight="1">
      <c r="A3" s="4" t="s">
        <v>103</v>
      </c>
      <c r="B3" s="28"/>
      <c r="C3" s="6" t="s">
        <v>104</v>
      </c>
      <c r="D3" s="6"/>
      <c r="E3" s="6"/>
    </row>
    <row r="4" spans="1:12" ht="15" customHeight="1">
      <c r="A4" s="6" t="s">
        <v>4</v>
      </c>
      <c r="B4"/>
      <c r="C4" s="6" t="s">
        <v>5</v>
      </c>
      <c r="L4" s="31"/>
    </row>
    <row r="5" spans="2:12" ht="15">
      <c r="B5" s="7" t="s">
        <v>6</v>
      </c>
      <c r="C5" s="3"/>
      <c r="D5" s="7"/>
      <c r="E5" s="7"/>
      <c r="L5" s="23"/>
    </row>
    <row r="6" spans="2:7" s="8" customFormat="1" ht="29.25">
      <c r="B6" s="9" t="s">
        <v>7</v>
      </c>
      <c r="C6" s="9" t="s">
        <v>8</v>
      </c>
      <c r="D6" s="9" t="s">
        <v>9</v>
      </c>
      <c r="E6" s="9" t="s">
        <v>10</v>
      </c>
      <c r="F6" s="10" t="s">
        <v>105</v>
      </c>
      <c r="G6" s="10" t="s">
        <v>12</v>
      </c>
    </row>
    <row r="7" spans="2:7" s="8" customFormat="1" ht="32.25">
      <c r="B7" s="11">
        <v>1</v>
      </c>
      <c r="C7" s="11" t="s">
        <v>106</v>
      </c>
      <c r="D7" s="11" t="s">
        <v>14</v>
      </c>
      <c r="E7" s="12">
        <v>1</v>
      </c>
      <c r="F7" s="13"/>
      <c r="G7" s="14">
        <f aca="true" t="shared" si="0" ref="G7:G32">E7*F7</f>
        <v>0</v>
      </c>
    </row>
    <row r="8" spans="2:7" s="8" customFormat="1" ht="32.25">
      <c r="B8" s="11">
        <v>3</v>
      </c>
      <c r="C8" s="11" t="s">
        <v>107</v>
      </c>
      <c r="D8" s="11" t="s">
        <v>28</v>
      </c>
      <c r="E8" s="12">
        <v>6</v>
      </c>
      <c r="F8" s="13"/>
      <c r="G8" s="14">
        <f t="shared" si="0"/>
        <v>0</v>
      </c>
    </row>
    <row r="9" spans="2:7" s="8" customFormat="1" ht="32.25">
      <c r="B9" s="11">
        <v>5</v>
      </c>
      <c r="C9" s="11" t="s">
        <v>108</v>
      </c>
      <c r="D9" s="11" t="s">
        <v>18</v>
      </c>
      <c r="E9" s="12">
        <v>5</v>
      </c>
      <c r="F9" s="13"/>
      <c r="G9" s="14">
        <f t="shared" si="0"/>
        <v>0</v>
      </c>
    </row>
    <row r="10" spans="2:7" s="8" customFormat="1" ht="32.25">
      <c r="B10" s="11">
        <v>7</v>
      </c>
      <c r="C10" s="15" t="s">
        <v>109</v>
      </c>
      <c r="D10" s="15" t="s">
        <v>18</v>
      </c>
      <c r="E10" s="15">
        <v>20</v>
      </c>
      <c r="F10" s="13"/>
      <c r="G10" s="14">
        <f t="shared" si="0"/>
        <v>0</v>
      </c>
    </row>
    <row r="11" spans="2:7" s="8" customFormat="1" ht="32.25">
      <c r="B11" s="11">
        <v>9</v>
      </c>
      <c r="C11" s="15" t="s">
        <v>73</v>
      </c>
      <c r="D11" s="15" t="s">
        <v>18</v>
      </c>
      <c r="E11" s="15">
        <v>2</v>
      </c>
      <c r="F11" s="13"/>
      <c r="G11" s="14">
        <f t="shared" si="0"/>
        <v>0</v>
      </c>
    </row>
    <row r="12" spans="2:7" s="8" customFormat="1" ht="32.25">
      <c r="B12" s="11">
        <v>12</v>
      </c>
      <c r="C12" s="11" t="s">
        <v>76</v>
      </c>
      <c r="D12" s="11" t="s">
        <v>28</v>
      </c>
      <c r="E12" s="12">
        <v>30</v>
      </c>
      <c r="F12" s="13"/>
      <c r="G12" s="14">
        <f t="shared" si="0"/>
        <v>0</v>
      </c>
    </row>
    <row r="13" spans="2:7" s="8" customFormat="1" ht="32.25">
      <c r="B13" s="11">
        <v>13</v>
      </c>
      <c r="C13" s="11" t="s">
        <v>77</v>
      </c>
      <c r="D13" s="11" t="s">
        <v>28</v>
      </c>
      <c r="E13" s="12">
        <v>80</v>
      </c>
      <c r="F13" s="13"/>
      <c r="G13" s="14">
        <f t="shared" si="0"/>
        <v>0</v>
      </c>
    </row>
    <row r="14" spans="2:7" ht="32.25">
      <c r="B14" s="11">
        <v>14</v>
      </c>
      <c r="C14" s="11" t="s">
        <v>78</v>
      </c>
      <c r="D14" s="11" t="s">
        <v>30</v>
      </c>
      <c r="E14" s="12">
        <v>10</v>
      </c>
      <c r="F14" s="13"/>
      <c r="G14" s="14">
        <f t="shared" si="0"/>
        <v>0</v>
      </c>
    </row>
    <row r="15" spans="2:7" ht="32.25">
      <c r="B15" s="11">
        <v>18</v>
      </c>
      <c r="C15" s="15" t="s">
        <v>31</v>
      </c>
      <c r="D15" s="15" t="s">
        <v>14</v>
      </c>
      <c r="E15" s="16">
        <v>4</v>
      </c>
      <c r="F15" s="13"/>
      <c r="G15" s="14">
        <f t="shared" si="0"/>
        <v>0</v>
      </c>
    </row>
    <row r="16" spans="2:7" ht="32.25">
      <c r="B16" s="11">
        <v>19</v>
      </c>
      <c r="C16" s="15" t="s">
        <v>32</v>
      </c>
      <c r="D16" s="15" t="s">
        <v>14</v>
      </c>
      <c r="E16" s="16">
        <v>5</v>
      </c>
      <c r="F16" s="13"/>
      <c r="G16" s="14">
        <f t="shared" si="0"/>
        <v>0</v>
      </c>
    </row>
    <row r="17" spans="2:7" ht="32.25">
      <c r="B17" s="11">
        <v>20</v>
      </c>
      <c r="C17" s="15" t="s">
        <v>80</v>
      </c>
      <c r="D17" s="15" t="s">
        <v>14</v>
      </c>
      <c r="E17" s="16">
        <v>2</v>
      </c>
      <c r="F17" s="13"/>
      <c r="G17" s="14">
        <f t="shared" si="0"/>
        <v>0</v>
      </c>
    </row>
    <row r="18" spans="2:7" ht="32.25">
      <c r="B18" s="11">
        <v>21</v>
      </c>
      <c r="C18" s="15" t="s">
        <v>81</v>
      </c>
      <c r="D18" s="15" t="s">
        <v>14</v>
      </c>
      <c r="E18" s="15">
        <v>11</v>
      </c>
      <c r="F18" s="13"/>
      <c r="G18" s="14">
        <f t="shared" si="0"/>
        <v>0</v>
      </c>
    </row>
    <row r="19" spans="2:7" ht="32.25">
      <c r="B19" s="11">
        <v>23</v>
      </c>
      <c r="C19" s="15" t="s">
        <v>82</v>
      </c>
      <c r="D19" s="15" t="s">
        <v>14</v>
      </c>
      <c r="E19" s="15">
        <v>14</v>
      </c>
      <c r="F19" s="13"/>
      <c r="G19" s="14">
        <f t="shared" si="0"/>
        <v>0</v>
      </c>
    </row>
    <row r="20" spans="2:7" ht="32.25">
      <c r="B20" s="11">
        <v>24</v>
      </c>
      <c r="C20" s="15" t="s">
        <v>35</v>
      </c>
      <c r="D20" s="15" t="s">
        <v>14</v>
      </c>
      <c r="E20" s="15">
        <v>22</v>
      </c>
      <c r="F20" s="13"/>
      <c r="G20" s="14">
        <f t="shared" si="0"/>
        <v>0</v>
      </c>
    </row>
    <row r="21" spans="2:7" ht="32.25">
      <c r="B21" s="11">
        <v>25</v>
      </c>
      <c r="C21" s="15" t="s">
        <v>83</v>
      </c>
      <c r="D21" s="15" t="s">
        <v>14</v>
      </c>
      <c r="E21" s="15">
        <v>11</v>
      </c>
      <c r="F21" s="13"/>
      <c r="G21" s="14">
        <f t="shared" si="0"/>
        <v>0</v>
      </c>
    </row>
    <row r="22" spans="2:7" ht="32.25">
      <c r="B22" s="11">
        <v>26</v>
      </c>
      <c r="C22" s="15" t="s">
        <v>84</v>
      </c>
      <c r="D22" s="15" t="s">
        <v>14</v>
      </c>
      <c r="E22" s="15">
        <v>11</v>
      </c>
      <c r="F22" s="13"/>
      <c r="G22" s="14">
        <f t="shared" si="0"/>
        <v>0</v>
      </c>
    </row>
    <row r="23" spans="2:7" ht="32.25">
      <c r="B23" s="11">
        <v>27</v>
      </c>
      <c r="C23" s="15" t="s">
        <v>85</v>
      </c>
      <c r="D23" s="15" t="s">
        <v>14</v>
      </c>
      <c r="E23" s="15">
        <v>14</v>
      </c>
      <c r="F23" s="13"/>
      <c r="G23" s="14">
        <f t="shared" si="0"/>
        <v>0</v>
      </c>
    </row>
    <row r="24" spans="2:7" ht="32.25">
      <c r="B24" s="11">
        <v>29</v>
      </c>
      <c r="C24" s="11" t="s">
        <v>41</v>
      </c>
      <c r="D24" s="11" t="s">
        <v>28</v>
      </c>
      <c r="E24" s="11">
        <v>260</v>
      </c>
      <c r="F24" s="13"/>
      <c r="G24" s="14">
        <f t="shared" si="0"/>
        <v>0</v>
      </c>
    </row>
    <row r="25" spans="2:7" ht="32.25">
      <c r="B25" s="11">
        <v>31</v>
      </c>
      <c r="C25" s="11" t="s">
        <v>87</v>
      </c>
      <c r="D25" s="11" t="s">
        <v>14</v>
      </c>
      <c r="E25" s="11">
        <v>10</v>
      </c>
      <c r="F25" s="13"/>
      <c r="G25" s="14">
        <f t="shared" si="0"/>
        <v>0</v>
      </c>
    </row>
    <row r="26" spans="2:7" ht="32.25">
      <c r="B26" s="11">
        <v>33</v>
      </c>
      <c r="C26" s="11" t="s">
        <v>88</v>
      </c>
      <c r="D26" s="11" t="s">
        <v>28</v>
      </c>
      <c r="E26" s="11">
        <v>18</v>
      </c>
      <c r="F26" s="13"/>
      <c r="G26" s="14">
        <f t="shared" si="0"/>
        <v>0</v>
      </c>
    </row>
    <row r="27" spans="2:7" ht="32.25">
      <c r="B27" s="11">
        <v>34</v>
      </c>
      <c r="C27" s="11" t="s">
        <v>89</v>
      </c>
      <c r="D27" s="11" t="s">
        <v>14</v>
      </c>
      <c r="E27" s="11">
        <v>6</v>
      </c>
      <c r="F27" s="13"/>
      <c r="G27" s="14">
        <f t="shared" si="0"/>
        <v>0</v>
      </c>
    </row>
    <row r="28" spans="2:7" ht="32.25">
      <c r="B28" s="11">
        <v>35</v>
      </c>
      <c r="C28" s="11" t="s">
        <v>43</v>
      </c>
      <c r="D28" s="11" t="s">
        <v>14</v>
      </c>
      <c r="E28" s="11">
        <v>240</v>
      </c>
      <c r="F28" s="13"/>
      <c r="G28" s="14">
        <f t="shared" si="0"/>
        <v>0</v>
      </c>
    </row>
    <row r="29" spans="2:7" ht="32.25">
      <c r="B29" s="11">
        <v>36</v>
      </c>
      <c r="C29" s="11" t="s">
        <v>44</v>
      </c>
      <c r="D29" s="11" t="s">
        <v>14</v>
      </c>
      <c r="E29" s="11">
        <v>11</v>
      </c>
      <c r="F29" s="13"/>
      <c r="G29" s="14">
        <f t="shared" si="0"/>
        <v>0</v>
      </c>
    </row>
    <row r="30" spans="2:7" ht="32.25">
      <c r="B30" s="11">
        <v>35</v>
      </c>
      <c r="C30" s="11" t="s">
        <v>110</v>
      </c>
      <c r="D30" s="11" t="s">
        <v>14</v>
      </c>
      <c r="E30" s="11">
        <v>270</v>
      </c>
      <c r="F30" s="13"/>
      <c r="G30" s="14">
        <f t="shared" si="0"/>
        <v>0</v>
      </c>
    </row>
    <row r="31" spans="2:7" ht="32.25">
      <c r="B31" s="11">
        <v>39</v>
      </c>
      <c r="C31" s="11" t="s">
        <v>46</v>
      </c>
      <c r="D31" s="11" t="s">
        <v>14</v>
      </c>
      <c r="E31" s="11">
        <v>11</v>
      </c>
      <c r="F31" s="13"/>
      <c r="G31" s="14">
        <f t="shared" si="0"/>
        <v>0</v>
      </c>
    </row>
    <row r="32" spans="2:7" s="8" customFormat="1" ht="32.25">
      <c r="B32" s="11">
        <v>40</v>
      </c>
      <c r="C32" s="11" t="s">
        <v>111</v>
      </c>
      <c r="D32" s="11" t="s">
        <v>28</v>
      </c>
      <c r="E32" s="12">
        <v>60</v>
      </c>
      <c r="F32" s="13"/>
      <c r="G32" s="14">
        <f t="shared" si="0"/>
        <v>0</v>
      </c>
    </row>
    <row r="33" spans="2:7" ht="17.25">
      <c r="B33" s="11"/>
      <c r="C33" s="11" t="s">
        <v>6</v>
      </c>
      <c r="D33" s="11"/>
      <c r="E33" s="11"/>
      <c r="F33" s="13"/>
      <c r="G33" s="14"/>
    </row>
    <row r="34" spans="2:8" ht="17.25">
      <c r="B34" s="11"/>
      <c r="C34" s="15" t="s">
        <v>57</v>
      </c>
      <c r="D34" s="15"/>
      <c r="E34" s="17">
        <v>2</v>
      </c>
      <c r="F34" s="13"/>
      <c r="G34" s="14">
        <f>E34*F34</f>
        <v>0</v>
      </c>
      <c r="H34" s="18"/>
    </row>
    <row r="35" spans="2:7" ht="15">
      <c r="B35" s="11"/>
      <c r="C35" s="11" t="s">
        <v>6</v>
      </c>
      <c r="D35" s="11"/>
      <c r="E35" s="11"/>
      <c r="F35" s="13"/>
      <c r="G35" s="19"/>
    </row>
    <row r="36" spans="2:10" ht="15">
      <c r="B36" s="21"/>
      <c r="C36" s="21"/>
      <c r="D36" s="21"/>
      <c r="E36" s="21"/>
      <c r="G36" s="23">
        <f>SUM(G7:G35)</f>
        <v>0</v>
      </c>
      <c r="J36" s="24"/>
    </row>
  </sheetData>
  <sheetProtection selectLockedCells="1" selectUnlockedCells="1"/>
  <printOptions horizontalCentered="1"/>
  <pageMargins left="0.39375" right="0.39375" top="0.39375" bottom="0.6590277777777778" header="0.5118055555555555" footer="0.39375"/>
  <pageSetup firstPageNumber="1" useFirstPageNumber="1" fitToHeight="1" fitToWidth="1" horizontalDpi="300" verticalDpi="300" orientation="portrait" paperSize="9"/>
  <headerFooter alignWithMargins="0">
    <oddFooter>&amp;R&amp;"Arial,Bold"&amp;12&amp;P/&amp;N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/>
  <cp:lastPrinted>2014-07-21T11:41:50Z</cp:lastPrinted>
  <dcterms:created xsi:type="dcterms:W3CDTF">2010-09-26T09:52:07Z</dcterms:created>
  <dcterms:modified xsi:type="dcterms:W3CDTF">2014-07-21T11:43:25Z</dcterms:modified>
  <cp:category/>
  <cp:version/>
  <cp:contentType/>
  <cp:contentStatus/>
  <cp:revision>48</cp:revision>
</cp:coreProperties>
</file>